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7D828813-567A-4243-995A-949B5589F53A}" xr6:coauthVersionLast="36" xr6:coauthVersionMax="36" xr10:uidLastSave="{00000000-0000-0000-0000-000000000000}"/>
  <bookViews>
    <workbookView xWindow="0" yWindow="0" windowWidth="22260" windowHeight="12645" tabRatio="836" firstSheet="1" activeTab="1" xr2:uid="{00000000-000D-0000-FFFF-FFFF00000000}"/>
  </bookViews>
  <sheets>
    <sheet name="Дом в котором живет праздни (2" sheetId="8" state="hidden" r:id="rId1"/>
    <sheet name="Уютный двор" sheetId="13" r:id="rId2"/>
  </sheets>
  <definedNames>
    <definedName name="_xlnm.Print_Area" localSheetId="1">'Уютный двор'!$A$1:$F$58</definedName>
  </definedNames>
  <calcPr calcId="191029"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13" l="1"/>
  <c r="F27" i="13"/>
  <c r="F36" i="8" l="1"/>
  <c r="F27" i="8"/>
</calcChain>
</file>

<file path=xl/sharedStrings.xml><?xml version="1.0" encoding="utf-8"?>
<sst xmlns="http://schemas.openxmlformats.org/spreadsheetml/2006/main" count="217" uniqueCount="125">
  <si>
    <t>Наименование инициативного проекта</t>
  </si>
  <si>
    <t>ИНИЦИАТИВНЫЙ ПРОЕКТ</t>
  </si>
  <si>
    <t>№ п/п</t>
  </si>
  <si>
    <t>Общая характеристика проекта</t>
  </si>
  <si>
    <t>Сведения</t>
  </si>
  <si>
    <t>Наименование приоритетного направления инициативного проекта</t>
  </si>
  <si>
    <t>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t>
  </si>
  <si>
    <t>X</t>
  </si>
  <si>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 &lt;1&gt;</t>
  </si>
  <si>
    <t>орган территориального общественного самоуправления, с указанием его наименования</t>
  </si>
  <si>
    <t>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t>
  </si>
  <si>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</si>
  <si>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</si>
  <si>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</si>
  <si>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</si>
  <si>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</si>
  <si>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Планируемые сроки реализации инициативного проекта (не более 1 года)</t>
  </si>
  <si>
    <t>Сведения о планируемом (возможном) имущественном и (или) трудовом участии заинтересованных лиц в реализации данного проекта: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</si>
  <si>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</si>
  <si>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Имущественная форма</t>
  </si>
  <si>
    <t>Да/нет</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</si>
  <si>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</si>
  <si>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</si>
  <si>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</si>
  <si>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</si>
  <si>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</si>
  <si>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количество граждан, изъявивших желание принять трудовое участие в реализации инициативного проекта</t>
  </si>
  <si>
    <t>Наименование видов деятельности (работ)</t>
  </si>
  <si>
    <t>Количество граждан, человек</t>
  </si>
  <si>
    <t>ИТОГО</t>
  </si>
  <si>
    <t>Территория муниципального образования или его часть, в границах которой будет реализовываться инициативный проект:</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</si>
  <si>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</si>
  <si>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населенный пункт</t>
  </si>
  <si>
    <t>адрес (при наличии): улица, номер дома</t>
  </si>
  <si>
    <t>Наименование муниципального учреждения, на территории (или в отношении) которого планируется реализации инициативного проекта</t>
  </si>
  <si>
    <t>Количество благополучателей - всего (человек)</t>
  </si>
  <si>
    <t>Сведения об одобрении проекта жителями муниципального образования (человек)</t>
  </si>
  <si>
    <t>по итогам схода, собрания или конференции граждан</t>
  </si>
  <si>
    <t>по результатам опроса граждан и (или) подписным листам</t>
  </si>
  <si>
    <t>Всего:</t>
  </si>
  <si>
    <t>Информационная поддержка инициативного проекта</t>
  </si>
  <si>
    <t>Вид поддержки</t>
  </si>
  <si>
    <t>Наименование информационного ресурса (с указанием ссылки на опубликование информации)</t>
  </si>
  <si>
    <t>1.</t>
  </si>
  <si>
    <t>публикации в средствах массовой информации (периодические печатные издания, телеканалы)</t>
  </si>
  <si>
    <t>2.</t>
  </si>
  <si>
    <t>размещение в сети "Интернет" (сайты органов местного самоуправления муниципальных образований, муниципальных учреждений и др.)</t>
  </si>
  <si>
    <t>3.</t>
  </si>
  <si>
    <t>размещение в социальных сетях ("ВКонтакте", "Одноклассники", "Телеграм" и др.)</t>
  </si>
  <si>
    <t>4.</t>
  </si>
  <si>
    <t>размещение на информационных стендах (адрес и фотографии)</t>
  </si>
  <si>
    <t>5.</t>
  </si>
  <si>
    <t>другие виды (расшифровать)</t>
  </si>
  <si>
    <t>Контактные данные представителя инициативного проекта</t>
  </si>
  <si>
    <t>Телефон:</t>
  </si>
  <si>
    <t>E-mail:</t>
  </si>
  <si>
    <t>--------------------------------</t>
  </si>
  <si>
    <t>&lt;1&gt;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муниципального образования, которым предоставлено данное право.</t>
  </si>
  <si>
    <t>4.01</t>
  </si>
  <si>
    <t>4.02</t>
  </si>
  <si>
    <t>4.03</t>
  </si>
  <si>
    <t>4.04</t>
  </si>
  <si>
    <t>10.01</t>
  </si>
  <si>
    <t>10.02</t>
  </si>
  <si>
    <t>11.01</t>
  </si>
  <si>
    <t>11.02</t>
  </si>
  <si>
    <t>11.03</t>
  </si>
  <si>
    <t>Ф.И.О</t>
  </si>
  <si>
    <t>Подпись</t>
  </si>
  <si>
    <t>Дата</t>
  </si>
  <si>
    <t>Куклина Татьяна Юрьевна</t>
  </si>
  <si>
    <t>Киндеева Ирина Владимировна</t>
  </si>
  <si>
    <t>Обляхова Юлия Геннадьевна</t>
  </si>
  <si>
    <t>Шелемова Ольга Сергеевна</t>
  </si>
  <si>
    <t>Алиев Владимир Зайдулович</t>
  </si>
  <si>
    <t>Бежинаров Денис Александрович</t>
  </si>
  <si>
    <t>Мазанько Сергей Владимирович</t>
  </si>
  <si>
    <t>Матецкая Римма Викторовна</t>
  </si>
  <si>
    <t>Полковникова Ирина Игоревна</t>
  </si>
  <si>
    <t>Пянзина Людмила Алексеевна</t>
  </si>
  <si>
    <t>Сведения об инициаторах инициативного проекта (необходимо заполнить одну из строк 4.1 - 4.4):</t>
  </si>
  <si>
    <t xml:space="preserve">Дом, в котором живет праздник-3    </t>
  </si>
  <si>
    <t>1) Алиев Владимир Зайдулович
2) Киндеева Ирина Владимировна
3) Куклина Татьяна Юрьевна
4) Матецкая Римма Викторовна
5) Мазанько Сергей Владимирович
6) Полковникова Ирина Игоревна 
7) Пянзина Людмила Алексеевна
8) Бежинаров Денис Александрович
9) Обляхова Юлия Геннадьевна, 
10) Шелемова Ольга Сергеевна. 
Итого 10 (десять) человек</t>
  </si>
  <si>
    <t>381 000,00 (триста восемьдесят одна тысяча рублей) 00 копеек</t>
  </si>
  <si>
    <t>30 декабря 2026 года</t>
  </si>
  <si>
    <t>да</t>
  </si>
  <si>
    <t>Вывоз мусора</t>
  </si>
  <si>
    <t>р.п Новая Игирма</t>
  </si>
  <si>
    <t xml:space="preserve">МУК "ГДК Прометей" </t>
  </si>
  <si>
    <t>Решение Думы Нижнеилимского муниципального района № 359 от 25.10.2018 года "Об утверждении Стратегии социально-экономического развития МО "Нижнеилимский район" до 2030 года"</t>
  </si>
  <si>
    <t xml:space="preserve">МУК "ГДК Прометей" является единственным местом притяжения и общения жителей п. Новая Игирма. Все значимые мероприятия: праздники, собрания, сходы и концерты для жителей различных возрастов проходят именно в зрительном зале ДК. На базе учреждения функционирует 47 клубных формирований. Это хореографические, вокальные и театральные коллективы, а также клубы по интересам. Творческие коллективы являются лауреатами и дипломантами областных, городских, всероссийских и международных конкурсов. В течение года в Доме Культуры проводится более 365 культурно-массовых мероприятий для различных возрастных и социальных групп населения муниципального образования.В настоящее время дом культуры посещают свыше 700 жителей нашего поселка, направленность коллективов очень различная (театральное, художественно-эстетическая, хореографическое, туристско-краеведческая, культурологическая,социально-гуманитарная, научно-прикладное,)в возрасте от 3 до 90 лет, вне зависимости от социального статуса, состояния здоровья и уровня развития.
Дом культуры Прометей был введен в эксплуатацию в 1979 году. Для поддержания достойного состояния всего оборудования, а вчастности, световой и звуковой аппаратуры используются все силы и средства, но их катострофически не хватает. Отсутствие современного проектора и достаточного количество микрофонов- это слабое звено в техноческой оснащённости учреждения. Это мешает проведению мероприятий на современном уровне, например, организации показа мультфильмов и фильмов, а также добавления интерактивных элементов в культурно-досуговые программы. Отсутствие проектора не позволяет создавать спецэффекты при выступлении музыкальных групп или сопровождать классическую музыку. Для привлечения большего количества населения в доме культуре планирется организовать новое направление в работе - "Мама, папа,я - игра выходного дня". Это игры в помещнении в период непогоды, а для этого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t>
  </si>
  <si>
    <t>Разгрузочные работы при доставке оборудования и инвентаря, занос в помещение ГДК "Прометей"</t>
  </si>
  <si>
    <t>нет</t>
  </si>
  <si>
    <t>При реализации данного инициативного проекта значительно увеличится эффективность и разнообразие проводимых ГДК "Прометей" мероприятий различной направленности. Качественное оборудование и инвентарь в реализации социально-значимых проектов, мероприятий  повысят интерес к дополнительному развитию у детей, подростков и их родителей, раскроют возможности детям, оказавшимся в трудной жизненной ситуации и детям и взрослым с ОВЗ стать равноправными соучастниками мероприятий. Увеличится численность участников в творческих коллективах дома культуры, уровень качественной профессиональной  подготовки участников и как следствие, достижение высоких творческих результатов . Появится возможность организации и проведения большего количества мероприятий  для жителей  р.п.Новая Игирма, с привлечением гостей из района и области, возрастет охват посещаемости зрителей и участников мероприятий.  Использование нового обрудования позволит: украсить сцену декорациями, дополнить анимацией; добавлять интерактивные элементы в программы. Микрофоны с радиосистемой — они обеспечат равномерную интенсивность звука и хорошую разборчивость речи. Также возможность использовать подвесные микрофоны для усиления актёрской речи, учитывая объёмно-планировочное решение зала и размещение звукопоглотителей. Для организации мероприятий в помещении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Сплочение детей и родителей. Появляется желание и возможности совместного времяпрепровождения. Развитие у детей социально-коммуникативных навыков.  Формирование у детей здорового образа жизни на основе примера родителей.  Воспитание важных нравственных качеств личности (настойчивости в достижении цели, упорства).  Создание доброй традиции участия всей семьей в меоприятиях. 
Оценка качественных результатов будет отслеживаться по результатам социального опроса в виде анкетирования жителей и гостей поселка Новая Игирма.</t>
  </si>
  <si>
    <t xml:space="preserve">Проектор, микрофоны                                                                                                                                                                                                          Игрушки:
• Мягкие модули для сюжетно-ролевых или активных игр. Например: поролоновые игрушки, мягкие домики, коврики-пазлы, кубики, эластичные резиновые шарики.
• Тематические модули для игровых зон по интересам. 
Настольные игры
• Логические настолки — карточки или фишки подбираются по определённому признаку.
• Игра «Башня (Дженга)» — нужно построить башню из деревянных брусочков и убирать их по одному так, чтобы она не рухнула. Если во время хода игрока башня падает, он выбывает, побеждает тот, кто остаётся последним.
Интерактивное оборудование
• Интерактивные стены и полы — сенсорные проекционные системы, реагирующие на движения .
• Тач-панели и игровые терминалы — сенсорные экраны с развивающими играми, головоломками или обучающими программами.
• Интерактивные столы с кинетическим песком и проекцией, где дети создают ландшафты, а система меняет цвета и эффекты.
• Музыкальные и световые панели. - 2 381 000,00 (Два миллиона триста восемьдесят одна тысяча рублей) 00 копеек </t>
  </si>
  <si>
    <t>Подготовка помещения для хранения нового оборудования</t>
  </si>
  <si>
    <t xml:space="preserve"> Нижнеилимский муниципальный округ</t>
  </si>
  <si>
    <t>665684, Иркутская область, Нижнеилимский район, р.п. Новая Игирма, микрорайон Химки, 33</t>
  </si>
  <si>
    <t xml:space="preserve"> Материально-техническое обеспечение муниципальных учреждений социальной сферы (образование, культура, физическая культура и спорт, молодежная политика).</t>
  </si>
  <si>
    <t>Телефон: 8-908-640-80-04</t>
  </si>
  <si>
    <t>E-mail: Juli1804@mail.ru</t>
  </si>
  <si>
    <t>Нижнеилимский муниципальный округ</t>
  </si>
  <si>
    <t>230 000 (двести тридцать тысяч рублей) 00 копеек</t>
  </si>
  <si>
    <t>Подготовка территории (подметание территории, фрезерование, зачистка от лишнего грунта)</t>
  </si>
  <si>
    <t>____________</t>
  </si>
  <si>
    <t>Вывоз излишек грунта</t>
  </si>
  <si>
    <t>"Уютный двор"</t>
  </si>
  <si>
    <t xml:space="preserve">Улучшится состояние дорог. После ремонта на них не должно быть ям, а на отремонтированных участках — трещин, неровностей, рубцов или пустот. Повысится безопасность дорожного движения. В рамках работ будут проведены работы по восстановлению и замене элементов удерживающих ограждений, дорожных знаков (при необходимости), уборка посторонних предметов с проезжей части, восстановление ливневой канализации и ямочный ремонт покрытий, замена железобетонных перекрытий. 
Улучшение условий проживания. Ремонт дорог может привести к улучшению внешнего эстетического облика населённого пункта, повышению уровня жизни и условий проживания и отдыха жителей. 
Снижение количества дорог, не отвечающих нормативным требованиям. 
</t>
  </si>
  <si>
    <t>https://disk.yandex.ru/d/u2hW-tB94TK-UA</t>
  </si>
  <si>
    <t>(https://t.me/c/1518014005/24727) (https://vk.com/wall-215719312_3961) (https://ok.ru/group55076954112178/topic/158851412220850)</t>
  </si>
  <si>
    <t>https://new-igirma.irkmo.ru/news/detail.php?ID=193871</t>
  </si>
  <si>
    <t>Игирминский вестник №15 от 31.07.2025г (экземпляр прилагаем)</t>
  </si>
  <si>
    <t xml:space="preserve">Проведение ремонта автомобильных дорог местного значения, устройство тротуаров, пешеходных переходов (дорожек), остановочных пунктов
</t>
  </si>
  <si>
    <t>4.1</t>
  </si>
  <si>
    <t>4.2</t>
  </si>
  <si>
    <t>4.3</t>
  </si>
  <si>
    <t>4.4</t>
  </si>
  <si>
    <t>10.1</t>
  </si>
  <si>
    <t>10.2</t>
  </si>
  <si>
    <t>11.1</t>
  </si>
  <si>
    <t>11.2</t>
  </si>
  <si>
    <t>11.3</t>
  </si>
  <si>
    <t>665685, Иркутская область, Нижнеилимский район, р.п. Новая Игирма, 3 кв-л, д 8-12 вдоль участков (38:12:020102:2982, 38:12:020102:3875)</t>
  </si>
  <si>
    <t xml:space="preserve">В поселке Новая Игирма по адресу 3 квартал жители домов 8, 9, 10, 11, 12 очень жалуются на изношенный асфальт дороги, по которой осуществляется проезд к домам, из-за продолжительной эксплуатации без ремонта покрытие дворовой территории пришло в негодность. На поверхности асфальтового покрытия есть искажения профиля в виде просадок, выбоин, пучин, выкрашивания и частичного отсутствия покрытия. Такие обстоятельства создают неудобства при передвижении пешеходов, велосипедистов и автомобилей, увеличивают риск травматизма. Кроме того, не обеспечена доступность использования дворовой территории маломобильными группами населения.  Очень важно, чтобы экстренные службы (скорая, пожарная, полиция) имели свободный доступ к многоквартирным домам. На сегодняшний день этот проезд находится в неприглядном состоянии. Огромное количество ям, ухабов, которые особенно в осенне-весенний период наполняются водой, из-за чего дорога становится не только непроезжей, но и непроходимой. Есть проблема? ЕСТЬ РЕШЕНИЕ!
</t>
  </si>
  <si>
    <t xml:space="preserve">По предварительным расчетам стоимость работ по устройству подстилающих и выравнивающих слоев оснований из щебня и ПГС, устройству асфальтобетонного покрытия составляет 2 230 000,00 (два миллиона двести тридцать тысяч рублей) 00 копеек.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</si>
</sst>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theme="1"/>
      <name val="Times New Roman"/>
      <family val="1"/>
      <charset val="204"/>
    </font>
    <font>
      <sz val="12"/>
      <color theme="1"/>
      <name val="Times New Roman"/>
      <family val="1"/>
      <charset val="204"/>
    </font>
    <font>
      <u/>
      <sz val="11"/>
      <color theme="10"/>
      <name val="Calibri"/>
      <family val="2"/>
      <scheme val="minor"/>
    </font>
    <font>
      <sz val="11"/>
      <color theme="1"/>
      <name val="Times New Roman"/>
      <family val="1"/>
      <charset val="204"/>
    </font>
    <font>
      <u/>
      <sz val="11"/>
      <color theme="1"/>
      <name val="Times New Roman"/>
      <family val="1"/>
      <charset val="204"/>
    </font>
    <font>
      <sz val="12"/>
      <color rgb="FFFF0000"/>
      <name val="Times New Roman"/>
      <family val="1"/>
      <charset val="204"/>
    </font>
    <font>
      <sz val="12"/>
      <name val="Times New Roman"/>
      <family val="1"/>
      <charset val="204"/>
    </font>
    <font>
      <u/>
      <sz val="12"/>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61">
    <xf numFmtId="0" fontId="0" fillId="0" borderId="0" xfId="0"/>
    <xf numFmtId="0" fontId="1" fillId="0" borderId="7" xfId="0" applyFont="1" applyBorder="1" applyAlignment="1">
      <alignment horizontal="center"/>
    </xf>
    <xf numFmtId="0" fontId="2" fillId="0" borderId="0" xfId="0" applyFont="1" applyAlignment="1">
      <alignment horizontal="justify"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justify" vertical="center" wrapText="1"/>
    </xf>
    <xf numFmtId="0" fontId="2" fillId="0" borderId="0" xfId="0" applyFont="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xf numFmtId="49" fontId="2" fillId="0" borderId="6" xfId="0" applyNumberFormat="1" applyFont="1" applyBorder="1" applyAlignment="1">
      <alignment horizontal="center" vertical="center" wrapText="1"/>
    </xf>
    <xf numFmtId="0" fontId="4" fillId="0" borderId="0" xfId="0" applyFont="1" applyAlignment="1">
      <alignment horizontal="center"/>
    </xf>
    <xf numFmtId="0" fontId="1" fillId="0" borderId="7" xfId="0" applyFont="1" applyBorder="1"/>
    <xf numFmtId="0" fontId="1" fillId="2" borderId="7" xfId="0" applyFont="1" applyFill="1" applyBorder="1" applyAlignment="1">
      <alignment horizontal="center" vertical="center"/>
    </xf>
    <xf numFmtId="0" fontId="1" fillId="2" borderId="7" xfId="0" applyFont="1" applyFill="1" applyBorder="1"/>
    <xf numFmtId="0" fontId="5" fillId="0" borderId="9" xfId="1" applyFont="1" applyBorder="1" applyAlignment="1">
      <alignment horizontal="justify" vertical="center" wrapText="1"/>
    </xf>
    <xf numFmtId="0" fontId="4" fillId="0" borderId="0" xfId="0" applyFont="1" applyAlignment="1">
      <alignment wrapText="1"/>
    </xf>
    <xf numFmtId="0" fontId="1" fillId="2" borderId="7" xfId="0" applyFont="1" applyFill="1" applyBorder="1" applyAlignment="1">
      <alignment horizontal="center"/>
    </xf>
    <xf numFmtId="0" fontId="4" fillId="0" borderId="0" xfId="0" applyFont="1" applyBorder="1"/>
    <xf numFmtId="0" fontId="6" fillId="3" borderId="9" xfId="0" applyFont="1" applyFill="1" applyBorder="1" applyAlignment="1">
      <alignment horizontal="center" vertical="center" wrapText="1"/>
    </xf>
    <xf numFmtId="0" fontId="4" fillId="3" borderId="0" xfId="0" applyFont="1" applyFill="1"/>
    <xf numFmtId="0" fontId="7"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8" fillId="2" borderId="9" xfId="1" applyFont="1" applyFill="1" applyBorder="1" applyAlignment="1">
      <alignment horizontal="center" vertical="center" wrapText="1"/>
    </xf>
    <xf numFmtId="0" fontId="2" fillId="0" borderId="0" xfId="0" applyFont="1"/>
    <xf numFmtId="0" fontId="2" fillId="0" borderId="0" xfId="0" applyFont="1" applyAlignment="1">
      <alignment horizontal="center" vertical="center"/>
    </xf>
    <xf numFmtId="0" fontId="2" fillId="0" borderId="0" xfId="0" applyFont="1" applyAlignment="1">
      <alignment horizontal="left"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 fillId="0" borderId="0" xfId="0" applyFont="1" applyBorder="1" applyAlignment="1">
      <alignment horizontal="center" vertical="center" wrapText="1"/>
    </xf>
    <xf numFmtId="0" fontId="2" fillId="0" borderId="10"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2" borderId="2"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ew-igirma.irkmo.ru/news/detail.php?ID=193871" TargetMode="External"/><Relationship Id="rId1" Type="http://schemas.openxmlformats.org/officeDocument/2006/relationships/hyperlink" Target="https://disk.yandex.ru/d/u2hW-tB94TK-U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topLeftCell="A13" zoomScale="80" zoomScaleNormal="80" workbookViewId="0">
      <selection activeCell="D13" sqref="D13:F13"/>
    </sheetView>
  </sheetViews>
  <sheetFormatPr defaultRowHeight="31.5" customHeight="1" x14ac:dyDescent="0.25"/>
  <cols>
    <col min="1" max="1" width="9.140625" style="10"/>
    <col min="2" max="2" width="9.42578125" style="10" customWidth="1"/>
    <col min="3" max="3" width="47" style="10" customWidth="1"/>
    <col min="4" max="6" width="43.5703125" style="12" customWidth="1"/>
    <col min="7" max="7" width="76.7109375" style="10" customWidth="1"/>
    <col min="8" max="16384" width="9.140625" style="10"/>
  </cols>
  <sheetData>
    <row r="1" spans="2:10" ht="31.5" customHeight="1" thickBot="1" x14ac:dyDescent="0.3">
      <c r="B1" s="48" t="s">
        <v>1</v>
      </c>
      <c r="C1" s="48"/>
      <c r="D1" s="48"/>
      <c r="E1" s="48"/>
      <c r="F1" s="48"/>
    </row>
    <row r="2" spans="2:10" ht="31.5" customHeight="1" thickBot="1" x14ac:dyDescent="0.3">
      <c r="B2" s="3" t="s">
        <v>2</v>
      </c>
      <c r="C2" s="8" t="s">
        <v>3</v>
      </c>
      <c r="D2" s="37" t="s">
        <v>4</v>
      </c>
      <c r="E2" s="38"/>
      <c r="F2" s="39"/>
    </row>
    <row r="3" spans="2:10" ht="53.25" customHeight="1" thickBot="1" x14ac:dyDescent="0.3">
      <c r="B3" s="9">
        <v>1</v>
      </c>
      <c r="C3" s="5" t="s">
        <v>0</v>
      </c>
      <c r="D3" s="49" t="s">
        <v>81</v>
      </c>
      <c r="E3" s="50"/>
      <c r="F3" s="51"/>
    </row>
    <row r="4" spans="2:10" ht="92.25" customHeight="1" thickBot="1" x14ac:dyDescent="0.3">
      <c r="B4" s="9">
        <v>2</v>
      </c>
      <c r="C4" s="5" t="s">
        <v>5</v>
      </c>
      <c r="D4" s="37" t="s">
        <v>98</v>
      </c>
      <c r="E4" s="38"/>
      <c r="F4" s="39"/>
    </row>
    <row r="5" spans="2:10" ht="96" customHeight="1" thickBot="1" x14ac:dyDescent="0.3">
      <c r="B5" s="9">
        <v>3</v>
      </c>
      <c r="C5" s="5" t="s">
        <v>6</v>
      </c>
      <c r="D5" s="37" t="s">
        <v>89</v>
      </c>
      <c r="E5" s="38"/>
      <c r="F5" s="39"/>
    </row>
    <row r="6" spans="2:10" ht="53.25" customHeight="1" thickBot="1" x14ac:dyDescent="0.3">
      <c r="B6" s="9">
        <v>4</v>
      </c>
      <c r="C6" s="5" t="s">
        <v>80</v>
      </c>
      <c r="D6" s="37" t="s">
        <v>7</v>
      </c>
      <c r="E6" s="38"/>
      <c r="F6" s="39"/>
    </row>
    <row r="7" spans="2:10" ht="187.5" customHeight="1" thickBot="1" x14ac:dyDescent="0.3">
      <c r="B7" s="11" t="s">
        <v>58</v>
      </c>
      <c r="C7" s="16" t="s">
        <v>8</v>
      </c>
      <c r="D7" s="37" t="s">
        <v>82</v>
      </c>
      <c r="E7" s="38"/>
      <c r="F7" s="39"/>
    </row>
    <row r="8" spans="2:10" ht="53.25" customHeight="1" thickBot="1" x14ac:dyDescent="0.3">
      <c r="B8" s="11" t="s">
        <v>59</v>
      </c>
      <c r="C8" s="5" t="s">
        <v>9</v>
      </c>
      <c r="D8" s="37"/>
      <c r="E8" s="38"/>
      <c r="F8" s="39"/>
    </row>
    <row r="9" spans="2:10" ht="102.75" customHeight="1" thickBot="1" x14ac:dyDescent="0.3">
      <c r="B9" s="11" t="s">
        <v>60</v>
      </c>
      <c r="C9" s="5" t="s">
        <v>10</v>
      </c>
      <c r="D9" s="37"/>
      <c r="E9" s="38"/>
      <c r="F9" s="39"/>
    </row>
    <row r="10" spans="2:10" ht="137.25" customHeight="1" thickBot="1" x14ac:dyDescent="0.3">
      <c r="B10" s="11" t="s">
        <v>61</v>
      </c>
      <c r="C10" s="5" t="s">
        <v>11</v>
      </c>
      <c r="D10" s="37"/>
      <c r="E10" s="38"/>
      <c r="F10" s="39"/>
    </row>
    <row r="11" spans="2:10" ht="321" customHeight="1" thickBot="1" x14ac:dyDescent="0.3">
      <c r="B11" s="9">
        <v>5</v>
      </c>
      <c r="C11" s="5" t="s">
        <v>12</v>
      </c>
      <c r="D11" s="34" t="s">
        <v>90</v>
      </c>
      <c r="E11" s="35"/>
      <c r="F11" s="36"/>
      <c r="G11" s="17"/>
    </row>
    <row r="12" spans="2:10" ht="354" customHeight="1" thickBot="1" x14ac:dyDescent="0.3">
      <c r="B12" s="9">
        <v>6</v>
      </c>
      <c r="C12" s="5" t="s">
        <v>13</v>
      </c>
      <c r="D12" s="34" t="s">
        <v>93</v>
      </c>
      <c r="E12" s="35"/>
      <c r="F12" s="36"/>
      <c r="G12" s="19"/>
      <c r="H12" s="19"/>
      <c r="I12" s="19"/>
      <c r="J12" s="19"/>
    </row>
    <row r="13" spans="2:10" ht="409.5" customHeight="1" thickBot="1" x14ac:dyDescent="0.3">
      <c r="B13" s="9">
        <v>7</v>
      </c>
      <c r="C13" s="5" t="s">
        <v>14</v>
      </c>
      <c r="D13" s="44" t="s">
        <v>94</v>
      </c>
      <c r="E13" s="45"/>
      <c r="F13" s="46"/>
      <c r="G13" s="47"/>
      <c r="H13" s="47"/>
      <c r="I13" s="47"/>
      <c r="J13" s="47"/>
    </row>
    <row r="14" spans="2:10" ht="63.75" customHeight="1" thickBot="1" x14ac:dyDescent="0.3">
      <c r="B14" s="9">
        <v>8</v>
      </c>
      <c r="C14" s="5" t="s">
        <v>15</v>
      </c>
      <c r="D14" s="37" t="s">
        <v>83</v>
      </c>
      <c r="E14" s="38"/>
      <c r="F14" s="39"/>
      <c r="G14" s="40"/>
      <c r="H14" s="40"/>
      <c r="I14" s="40"/>
      <c r="J14" s="40"/>
    </row>
    <row r="15" spans="2:10" ht="60" customHeight="1" thickBot="1" x14ac:dyDescent="0.3">
      <c r="B15" s="9">
        <v>9</v>
      </c>
      <c r="C15" s="5" t="s">
        <v>16</v>
      </c>
      <c r="D15" s="37" t="s">
        <v>84</v>
      </c>
      <c r="E15" s="38"/>
      <c r="F15" s="39"/>
      <c r="G15" s="40"/>
      <c r="H15" s="40"/>
      <c r="I15" s="40"/>
      <c r="J15" s="40"/>
    </row>
    <row r="16" spans="2:10" ht="65.25" customHeight="1" thickBot="1" x14ac:dyDescent="0.3">
      <c r="B16" s="9">
        <v>10</v>
      </c>
      <c r="C16" s="5" t="s">
        <v>17</v>
      </c>
      <c r="D16" s="37" t="s">
        <v>7</v>
      </c>
      <c r="E16" s="38"/>
      <c r="F16" s="39"/>
      <c r="G16" s="40"/>
      <c r="H16" s="40"/>
      <c r="I16" s="40"/>
      <c r="J16" s="40"/>
    </row>
    <row r="17" spans="2:10" ht="31.5" customHeight="1" thickBot="1" x14ac:dyDescent="0.3">
      <c r="B17" s="41" t="s">
        <v>62</v>
      </c>
      <c r="C17" s="31" t="s">
        <v>18</v>
      </c>
      <c r="D17" s="9" t="s">
        <v>2</v>
      </c>
      <c r="E17" s="7" t="s">
        <v>19</v>
      </c>
      <c r="F17" s="7" t="s">
        <v>20</v>
      </c>
      <c r="G17" s="40"/>
      <c r="H17" s="40"/>
      <c r="I17" s="40"/>
      <c r="J17" s="40"/>
    </row>
    <row r="18" spans="2:10" ht="48.75" customHeight="1" thickBot="1" x14ac:dyDescent="0.3">
      <c r="B18" s="42"/>
      <c r="C18" s="32"/>
      <c r="D18" s="9">
        <v>1</v>
      </c>
      <c r="E18" s="7" t="s">
        <v>21</v>
      </c>
      <c r="F18" s="7" t="s">
        <v>92</v>
      </c>
      <c r="G18" s="40"/>
      <c r="H18" s="40"/>
      <c r="I18" s="40"/>
      <c r="J18" s="40"/>
    </row>
    <row r="19" spans="2:10" ht="42.75" customHeight="1" thickBot="1" x14ac:dyDescent="0.3">
      <c r="B19" s="42"/>
      <c r="C19" s="32"/>
      <c r="D19" s="9">
        <v>2</v>
      </c>
      <c r="E19" s="7" t="s">
        <v>22</v>
      </c>
      <c r="F19" s="7" t="s">
        <v>85</v>
      </c>
      <c r="G19" s="40"/>
      <c r="H19" s="40"/>
      <c r="I19" s="40"/>
      <c r="J19" s="40"/>
    </row>
    <row r="20" spans="2:10" ht="31.5" customHeight="1" thickBot="1" x14ac:dyDescent="0.3">
      <c r="B20" s="42"/>
      <c r="C20" s="32"/>
      <c r="D20" s="9">
        <v>3</v>
      </c>
      <c r="E20" s="7" t="s">
        <v>23</v>
      </c>
      <c r="F20" s="7" t="s">
        <v>85</v>
      </c>
      <c r="G20" s="40"/>
      <c r="H20" s="40"/>
      <c r="I20" s="40"/>
      <c r="J20" s="40"/>
    </row>
    <row r="21" spans="2:10" ht="31.5" customHeight="1" thickBot="1" x14ac:dyDescent="0.3">
      <c r="B21" s="42"/>
      <c r="C21" s="32"/>
      <c r="D21" s="9">
        <v>4</v>
      </c>
      <c r="E21" s="7" t="s">
        <v>24</v>
      </c>
      <c r="F21" s="7" t="s">
        <v>85</v>
      </c>
      <c r="G21" s="40"/>
      <c r="H21" s="40"/>
      <c r="I21" s="40"/>
      <c r="J21" s="40"/>
    </row>
    <row r="22" spans="2:10" ht="31.5" customHeight="1" thickBot="1" x14ac:dyDescent="0.3">
      <c r="B22" s="43"/>
      <c r="C22" s="33"/>
      <c r="D22" s="9">
        <v>5</v>
      </c>
      <c r="E22" s="7" t="s">
        <v>25</v>
      </c>
      <c r="F22" s="7"/>
      <c r="G22" s="40"/>
      <c r="H22" s="40"/>
      <c r="I22" s="40"/>
      <c r="J22" s="40"/>
    </row>
    <row r="23" spans="2:10" ht="31.5" customHeight="1" thickBot="1" x14ac:dyDescent="0.3">
      <c r="B23" s="41" t="s">
        <v>63</v>
      </c>
      <c r="C23" s="31" t="s">
        <v>26</v>
      </c>
      <c r="D23" s="9" t="s">
        <v>2</v>
      </c>
      <c r="E23" s="7" t="s">
        <v>27</v>
      </c>
      <c r="F23" s="7" t="s">
        <v>28</v>
      </c>
    </row>
    <row r="24" spans="2:10" ht="56.25" customHeight="1" thickBot="1" x14ac:dyDescent="0.3">
      <c r="B24" s="42"/>
      <c r="C24" s="32"/>
      <c r="D24" s="9">
        <v>1</v>
      </c>
      <c r="E24" s="7" t="s">
        <v>91</v>
      </c>
      <c r="F24" s="7">
        <v>3</v>
      </c>
    </row>
    <row r="25" spans="2:10" ht="31.5" customHeight="1" thickBot="1" x14ac:dyDescent="0.3">
      <c r="B25" s="42"/>
      <c r="C25" s="32"/>
      <c r="D25" s="9">
        <v>2</v>
      </c>
      <c r="E25" s="7" t="s">
        <v>95</v>
      </c>
      <c r="F25" s="7">
        <v>3</v>
      </c>
    </row>
    <row r="26" spans="2:10" ht="39.75" customHeight="1" thickBot="1" x14ac:dyDescent="0.3">
      <c r="B26" s="42"/>
      <c r="C26" s="32"/>
      <c r="D26" s="9">
        <v>3</v>
      </c>
      <c r="E26" s="7" t="s">
        <v>86</v>
      </c>
      <c r="F26" s="7">
        <v>4</v>
      </c>
    </row>
    <row r="27" spans="2:10" ht="31.5" customHeight="1" thickBot="1" x14ac:dyDescent="0.3">
      <c r="B27" s="43"/>
      <c r="C27" s="33"/>
      <c r="D27" s="37" t="s">
        <v>29</v>
      </c>
      <c r="E27" s="39"/>
      <c r="F27" s="7">
        <f>SUM(F24:F26)</f>
        <v>10</v>
      </c>
    </row>
    <row r="28" spans="2:10" ht="67.5" customHeight="1" thickBot="1" x14ac:dyDescent="0.3">
      <c r="B28" s="9">
        <v>11</v>
      </c>
      <c r="C28" s="5" t="s">
        <v>30</v>
      </c>
      <c r="D28" s="37" t="s">
        <v>7</v>
      </c>
      <c r="E28" s="38"/>
      <c r="F28" s="39"/>
    </row>
    <row r="29" spans="2:10" ht="108.75" customHeight="1" thickBot="1" x14ac:dyDescent="0.3">
      <c r="B29" s="11" t="s">
        <v>64</v>
      </c>
      <c r="C29" s="5" t="s">
        <v>31</v>
      </c>
      <c r="D29" s="37" t="s">
        <v>96</v>
      </c>
      <c r="E29" s="38"/>
      <c r="F29" s="39"/>
    </row>
    <row r="30" spans="2:10" ht="45.75" customHeight="1" thickBot="1" x14ac:dyDescent="0.3">
      <c r="B30" s="11" t="s">
        <v>65</v>
      </c>
      <c r="C30" s="5" t="s">
        <v>32</v>
      </c>
      <c r="D30" s="37" t="s">
        <v>87</v>
      </c>
      <c r="E30" s="38"/>
      <c r="F30" s="39"/>
    </row>
    <row r="31" spans="2:10" ht="45.75" customHeight="1" thickBot="1" x14ac:dyDescent="0.3">
      <c r="B31" s="11" t="s">
        <v>66</v>
      </c>
      <c r="C31" s="5" t="s">
        <v>33</v>
      </c>
      <c r="D31" s="37" t="s">
        <v>97</v>
      </c>
      <c r="E31" s="38"/>
      <c r="F31" s="39"/>
    </row>
    <row r="32" spans="2:10" ht="45.75" customHeight="1" thickBot="1" x14ac:dyDescent="0.3">
      <c r="B32" s="9">
        <v>12</v>
      </c>
      <c r="C32" s="5" t="s">
        <v>34</v>
      </c>
      <c r="D32" s="37" t="s">
        <v>88</v>
      </c>
      <c r="E32" s="38"/>
      <c r="F32" s="39"/>
    </row>
    <row r="33" spans="2:6" ht="45.75" customHeight="1" thickBot="1" x14ac:dyDescent="0.3">
      <c r="B33" s="9">
        <v>13</v>
      </c>
      <c r="C33" s="5" t="s">
        <v>35</v>
      </c>
      <c r="D33" s="37">
        <v>8837</v>
      </c>
      <c r="E33" s="38"/>
      <c r="F33" s="39"/>
    </row>
    <row r="34" spans="2:6" ht="45.75" customHeight="1" thickBot="1" x14ac:dyDescent="0.3">
      <c r="B34" s="28">
        <v>14</v>
      </c>
      <c r="C34" s="31" t="s">
        <v>36</v>
      </c>
      <c r="D34" s="37" t="s">
        <v>37</v>
      </c>
      <c r="E34" s="39"/>
      <c r="F34" s="7">
        <v>112</v>
      </c>
    </row>
    <row r="35" spans="2:6" ht="45.75" customHeight="1" thickBot="1" x14ac:dyDescent="0.3">
      <c r="B35" s="29"/>
      <c r="C35" s="32"/>
      <c r="D35" s="37" t="s">
        <v>38</v>
      </c>
      <c r="E35" s="39"/>
      <c r="F35" s="20">
        <v>100</v>
      </c>
    </row>
    <row r="36" spans="2:6" ht="45.75" customHeight="1" thickBot="1" x14ac:dyDescent="0.3">
      <c r="B36" s="30"/>
      <c r="C36" s="33"/>
      <c r="D36" s="37" t="s">
        <v>39</v>
      </c>
      <c r="E36" s="39"/>
      <c r="F36" s="7">
        <f>SUM(F34:F35)</f>
        <v>212</v>
      </c>
    </row>
    <row r="37" spans="2:6" ht="45.75" customHeight="1" thickBot="1" x14ac:dyDescent="0.3">
      <c r="B37" s="28">
        <v>15</v>
      </c>
      <c r="C37" s="31" t="s">
        <v>40</v>
      </c>
      <c r="D37" s="9" t="s">
        <v>2</v>
      </c>
      <c r="E37" s="7" t="s">
        <v>41</v>
      </c>
      <c r="F37" s="7" t="s">
        <v>42</v>
      </c>
    </row>
    <row r="38" spans="2:6" ht="45.75" customHeight="1" thickBot="1" x14ac:dyDescent="0.3">
      <c r="B38" s="29"/>
      <c r="C38" s="32"/>
      <c r="D38" s="9" t="s">
        <v>43</v>
      </c>
      <c r="E38" s="7" t="s">
        <v>44</v>
      </c>
      <c r="F38" s="7"/>
    </row>
    <row r="39" spans="2:6" ht="45.75" customHeight="1" thickBot="1" x14ac:dyDescent="0.3">
      <c r="B39" s="29"/>
      <c r="C39" s="32"/>
      <c r="D39" s="9" t="s">
        <v>45</v>
      </c>
      <c r="E39" s="7" t="s">
        <v>46</v>
      </c>
      <c r="F39" s="7"/>
    </row>
    <row r="40" spans="2:6" ht="45.75" customHeight="1" thickBot="1" x14ac:dyDescent="0.3">
      <c r="B40" s="29"/>
      <c r="C40" s="32"/>
      <c r="D40" s="9" t="s">
        <v>47</v>
      </c>
      <c r="E40" s="7" t="s">
        <v>48</v>
      </c>
      <c r="F40" s="7"/>
    </row>
    <row r="41" spans="2:6" ht="45.75" customHeight="1" thickBot="1" x14ac:dyDescent="0.3">
      <c r="B41" s="29"/>
      <c r="C41" s="32"/>
      <c r="D41" s="9" t="s">
        <v>49</v>
      </c>
      <c r="E41" s="7" t="s">
        <v>50</v>
      </c>
      <c r="F41" s="7"/>
    </row>
    <row r="42" spans="2:6" ht="45.75" customHeight="1" thickBot="1" x14ac:dyDescent="0.3">
      <c r="B42" s="30"/>
      <c r="C42" s="33"/>
      <c r="D42" s="9" t="s">
        <v>51</v>
      </c>
      <c r="E42" s="7" t="s">
        <v>52</v>
      </c>
      <c r="F42" s="7"/>
    </row>
    <row r="43" spans="2:6" ht="45.75" customHeight="1" thickBot="1" x14ac:dyDescent="0.3">
      <c r="B43" s="28">
        <v>16</v>
      </c>
      <c r="C43" s="31" t="s">
        <v>53</v>
      </c>
      <c r="D43" s="34" t="s">
        <v>54</v>
      </c>
      <c r="E43" s="35"/>
      <c r="F43" s="36"/>
    </row>
    <row r="44" spans="2:6" ht="45.75" customHeight="1" thickBot="1" x14ac:dyDescent="0.3">
      <c r="B44" s="30"/>
      <c r="C44" s="33"/>
      <c r="D44" s="34" t="s">
        <v>55</v>
      </c>
      <c r="E44" s="35"/>
      <c r="F44" s="36"/>
    </row>
    <row r="45" spans="2:6" ht="31.5" customHeight="1" x14ac:dyDescent="0.25">
      <c r="B45" s="26" t="s">
        <v>56</v>
      </c>
      <c r="C45" s="26"/>
      <c r="D45" s="26"/>
      <c r="E45" s="26"/>
      <c r="F45" s="26"/>
    </row>
    <row r="46" spans="2:6" ht="32.25" customHeight="1" x14ac:dyDescent="0.25">
      <c r="B46" s="27" t="s">
        <v>57</v>
      </c>
      <c r="C46" s="27"/>
      <c r="D46" s="27"/>
      <c r="E46" s="27"/>
      <c r="F46" s="27"/>
    </row>
    <row r="47" spans="2:6" ht="31.5" customHeight="1" x14ac:dyDescent="0.25">
      <c r="B47" s="2"/>
    </row>
    <row r="48" spans="2:6" ht="31.5" customHeight="1" x14ac:dyDescent="0.3">
      <c r="B48" s="13"/>
      <c r="C48" s="1" t="s">
        <v>67</v>
      </c>
      <c r="D48" s="14" t="s">
        <v>68</v>
      </c>
      <c r="E48" s="14" t="s">
        <v>69</v>
      </c>
    </row>
    <row r="49" spans="2:6" ht="31.5" customHeight="1" x14ac:dyDescent="0.3">
      <c r="B49" s="1">
        <v>1</v>
      </c>
      <c r="C49" s="13" t="s">
        <v>74</v>
      </c>
      <c r="D49" s="18"/>
      <c r="E49" s="18"/>
    </row>
    <row r="50" spans="2:6" ht="31.5" customHeight="1" x14ac:dyDescent="0.3">
      <c r="B50" s="1">
        <v>2</v>
      </c>
      <c r="C50" s="13" t="s">
        <v>75</v>
      </c>
      <c r="D50" s="18"/>
      <c r="E50" s="18"/>
    </row>
    <row r="51" spans="2:6" ht="31.5" customHeight="1" x14ac:dyDescent="0.3">
      <c r="B51" s="1">
        <v>3</v>
      </c>
      <c r="C51" s="15" t="s">
        <v>70</v>
      </c>
      <c r="D51" s="18"/>
      <c r="E51" s="18"/>
    </row>
    <row r="52" spans="2:6" ht="31.5" customHeight="1" x14ac:dyDescent="0.3">
      <c r="B52" s="1">
        <v>4</v>
      </c>
      <c r="C52" s="13" t="s">
        <v>71</v>
      </c>
      <c r="D52" s="18"/>
      <c r="E52" s="18"/>
    </row>
    <row r="53" spans="2:6" ht="31.5" customHeight="1" x14ac:dyDescent="0.3">
      <c r="B53" s="1">
        <v>5</v>
      </c>
      <c r="C53" s="13" t="s">
        <v>76</v>
      </c>
      <c r="D53" s="18"/>
      <c r="E53" s="18"/>
    </row>
    <row r="54" spans="2:6" ht="31.5" customHeight="1" x14ac:dyDescent="0.3">
      <c r="B54" s="1">
        <v>6</v>
      </c>
      <c r="C54" s="13" t="s">
        <v>77</v>
      </c>
      <c r="D54" s="18"/>
      <c r="E54" s="18"/>
    </row>
    <row r="55" spans="2:6" ht="31.5" customHeight="1" x14ac:dyDescent="0.3">
      <c r="B55" s="1">
        <v>7</v>
      </c>
      <c r="C55" s="13" t="s">
        <v>72</v>
      </c>
      <c r="D55" s="18"/>
      <c r="E55" s="18"/>
    </row>
    <row r="56" spans="2:6" ht="31.5" customHeight="1" x14ac:dyDescent="0.3">
      <c r="B56" s="1">
        <v>8</v>
      </c>
      <c r="C56" s="13" t="s">
        <v>78</v>
      </c>
      <c r="D56" s="18"/>
      <c r="E56" s="18"/>
    </row>
    <row r="57" spans="2:6" ht="31.5" customHeight="1" x14ac:dyDescent="0.3">
      <c r="B57" s="1">
        <v>9</v>
      </c>
      <c r="C57" s="13" t="s">
        <v>79</v>
      </c>
      <c r="D57" s="18"/>
      <c r="E57" s="18"/>
    </row>
    <row r="58" spans="2:6" ht="31.5" customHeight="1" x14ac:dyDescent="0.3">
      <c r="B58" s="1">
        <v>10</v>
      </c>
      <c r="C58" s="13" t="s">
        <v>73</v>
      </c>
      <c r="D58" s="18"/>
      <c r="E58" s="18"/>
    </row>
    <row r="59" spans="2:6" ht="31.5" customHeight="1" x14ac:dyDescent="0.25">
      <c r="B59" s="6"/>
      <c r="C59" s="4"/>
      <c r="D59" s="4"/>
      <c r="E59" s="4"/>
      <c r="F59" s="4"/>
    </row>
  </sheetData>
  <mergeCells count="50">
    <mergeCell ref="D12:F12"/>
    <mergeCell ref="B1:F1"/>
    <mergeCell ref="D2:F2"/>
    <mergeCell ref="D3:F3"/>
    <mergeCell ref="D4:F4"/>
    <mergeCell ref="D5:F5"/>
    <mergeCell ref="D6:F6"/>
    <mergeCell ref="D7:F7"/>
    <mergeCell ref="D8:F8"/>
    <mergeCell ref="D9:F9"/>
    <mergeCell ref="D10:F10"/>
    <mergeCell ref="D11:F11"/>
    <mergeCell ref="D13:F13"/>
    <mergeCell ref="G13:J13"/>
    <mergeCell ref="D14:F14"/>
    <mergeCell ref="G14:J14"/>
    <mergeCell ref="D15:F15"/>
    <mergeCell ref="G15:J15"/>
    <mergeCell ref="D30:F30"/>
    <mergeCell ref="D16:F16"/>
    <mergeCell ref="G16:J16"/>
    <mergeCell ref="B17:B22"/>
    <mergeCell ref="C17:C22"/>
    <mergeCell ref="G17:J17"/>
    <mergeCell ref="G18:J18"/>
    <mergeCell ref="G19:J19"/>
    <mergeCell ref="G20:J20"/>
    <mergeCell ref="G21:J21"/>
    <mergeCell ref="G22:J22"/>
    <mergeCell ref="B23:B27"/>
    <mergeCell ref="C23:C27"/>
    <mergeCell ref="D27:E27"/>
    <mergeCell ref="D28:F28"/>
    <mergeCell ref="D29:F29"/>
    <mergeCell ref="D31:F31"/>
    <mergeCell ref="D32:F32"/>
    <mergeCell ref="D33:F33"/>
    <mergeCell ref="B34:B36"/>
    <mergeCell ref="C34:C36"/>
    <mergeCell ref="D34:E34"/>
    <mergeCell ref="D35:E35"/>
    <mergeCell ref="D36:E36"/>
    <mergeCell ref="B45:F45"/>
    <mergeCell ref="B46:F46"/>
    <mergeCell ref="B37:B42"/>
    <mergeCell ref="C37:C42"/>
    <mergeCell ref="B43:B44"/>
    <mergeCell ref="C43:C44"/>
    <mergeCell ref="D43:F43"/>
    <mergeCell ref="D44:F44"/>
  </mergeCells>
  <hyperlinks>
    <hyperlink ref="C7" location="P373" display="P373" xr:uid="{00000000-0004-0000-04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B1:G59"/>
  <sheetViews>
    <sheetView tabSelected="1" view="pageBreakPreview" topLeftCell="A13" zoomScale="70" zoomScaleNormal="110" zoomScaleSheetLayoutView="70" workbookViewId="0">
      <selection activeCell="D13" sqref="D13:F13"/>
    </sheetView>
  </sheetViews>
  <sheetFormatPr defaultRowHeight="31.5" customHeight="1" x14ac:dyDescent="0.25"/>
  <cols>
    <col min="1" max="1" width="9.140625" style="10"/>
    <col min="2" max="2" width="9.42578125" style="10" customWidth="1"/>
    <col min="3" max="3" width="40" style="10" customWidth="1"/>
    <col min="4" max="4" width="26.5703125" style="12" customWidth="1"/>
    <col min="5" max="5" width="32.28515625" style="12" customWidth="1"/>
    <col min="6" max="6" width="43.5703125" style="12" customWidth="1"/>
    <col min="7" max="7" width="103.28515625" style="10" customWidth="1"/>
    <col min="8" max="16384" width="9.140625" style="10"/>
  </cols>
  <sheetData>
    <row r="1" spans="2:7" ht="31.5" customHeight="1" thickBot="1" x14ac:dyDescent="0.3">
      <c r="B1" s="48" t="s">
        <v>1</v>
      </c>
      <c r="C1" s="48"/>
      <c r="D1" s="48"/>
      <c r="E1" s="48"/>
      <c r="F1" s="48"/>
    </row>
    <row r="2" spans="2:7" ht="31.5" customHeight="1" thickBot="1" x14ac:dyDescent="0.3">
      <c r="B2" s="3" t="s">
        <v>2</v>
      </c>
      <c r="C2" s="8" t="s">
        <v>3</v>
      </c>
      <c r="D2" s="37" t="s">
        <v>4</v>
      </c>
      <c r="E2" s="38"/>
      <c r="F2" s="39"/>
    </row>
    <row r="3" spans="2:7" ht="53.25" customHeight="1" thickBot="1" x14ac:dyDescent="0.3">
      <c r="B3" s="9">
        <v>1</v>
      </c>
      <c r="C3" s="5" t="s">
        <v>0</v>
      </c>
      <c r="D3" s="55" t="s">
        <v>106</v>
      </c>
      <c r="E3" s="60"/>
      <c r="F3" s="56"/>
    </row>
    <row r="4" spans="2:7" ht="96" customHeight="1" thickBot="1" x14ac:dyDescent="0.3">
      <c r="B4" s="9">
        <v>2</v>
      </c>
      <c r="C4" s="5" t="s">
        <v>5</v>
      </c>
      <c r="D4" s="37" t="s">
        <v>112</v>
      </c>
      <c r="E4" s="38"/>
      <c r="F4" s="39"/>
    </row>
    <row r="5" spans="2:7" ht="111" customHeight="1" thickBot="1" x14ac:dyDescent="0.3">
      <c r="B5" s="9">
        <v>3</v>
      </c>
      <c r="C5" s="5" t="s">
        <v>6</v>
      </c>
      <c r="D5" s="37" t="s">
        <v>89</v>
      </c>
      <c r="E5" s="38"/>
      <c r="F5" s="39"/>
    </row>
    <row r="6" spans="2:7" ht="53.25" customHeight="1" thickBot="1" x14ac:dyDescent="0.3">
      <c r="B6" s="9">
        <v>4</v>
      </c>
      <c r="C6" s="5" t="s">
        <v>80</v>
      </c>
      <c r="D6" s="37" t="s">
        <v>7</v>
      </c>
      <c r="E6" s="38"/>
      <c r="F6" s="39"/>
    </row>
    <row r="7" spans="2:7" ht="187.5" customHeight="1" thickBot="1" x14ac:dyDescent="0.3">
      <c r="B7" s="11" t="s">
        <v>113</v>
      </c>
      <c r="C7" s="16" t="s">
        <v>8</v>
      </c>
      <c r="D7" s="37" t="s">
        <v>82</v>
      </c>
      <c r="E7" s="38"/>
      <c r="F7" s="39"/>
    </row>
    <row r="8" spans="2:7" ht="53.25" customHeight="1" thickBot="1" x14ac:dyDescent="0.3">
      <c r="B8" s="11" t="s">
        <v>114</v>
      </c>
      <c r="C8" s="5" t="s">
        <v>9</v>
      </c>
      <c r="D8" s="37"/>
      <c r="E8" s="38"/>
      <c r="F8" s="39"/>
    </row>
    <row r="9" spans="2:7" ht="120" customHeight="1" thickBot="1" x14ac:dyDescent="0.3">
      <c r="B9" s="11" t="s">
        <v>115</v>
      </c>
      <c r="C9" s="5" t="s">
        <v>10</v>
      </c>
      <c r="D9" s="37"/>
      <c r="E9" s="38"/>
      <c r="F9" s="39"/>
    </row>
    <row r="10" spans="2:7" ht="280.5" customHeight="1" thickBot="1" x14ac:dyDescent="0.3">
      <c r="B10" s="11" t="s">
        <v>116</v>
      </c>
      <c r="C10" s="5" t="s">
        <v>11</v>
      </c>
      <c r="D10" s="34"/>
      <c r="E10" s="35"/>
      <c r="F10" s="36"/>
      <c r="G10" s="17"/>
    </row>
    <row r="11" spans="2:7" ht="219.75" customHeight="1" thickBot="1" x14ac:dyDescent="0.3">
      <c r="B11" s="9">
        <v>5</v>
      </c>
      <c r="C11" s="5" t="s">
        <v>12</v>
      </c>
      <c r="D11" s="34" t="s">
        <v>123</v>
      </c>
      <c r="E11" s="35"/>
      <c r="F11" s="36"/>
      <c r="G11" s="17"/>
    </row>
    <row r="12" spans="2:7" ht="199.5" customHeight="1" thickBot="1" x14ac:dyDescent="0.3">
      <c r="B12" s="9">
        <v>6</v>
      </c>
      <c r="C12" s="5" t="s">
        <v>13</v>
      </c>
      <c r="D12" s="34" t="s">
        <v>107</v>
      </c>
      <c r="E12" s="35"/>
      <c r="F12" s="36"/>
      <c r="G12" s="17"/>
    </row>
    <row r="13" spans="2:7" ht="68.25" customHeight="1" thickBot="1" x14ac:dyDescent="0.3">
      <c r="B13" s="9">
        <v>7</v>
      </c>
      <c r="C13" s="5" t="s">
        <v>14</v>
      </c>
      <c r="D13" s="57" t="s">
        <v>124</v>
      </c>
      <c r="E13" s="58"/>
      <c r="F13" s="59"/>
    </row>
    <row r="14" spans="2:7" ht="63.75" customHeight="1" thickBot="1" x14ac:dyDescent="0.3">
      <c r="B14" s="9">
        <v>8</v>
      </c>
      <c r="C14" s="5" t="s">
        <v>15</v>
      </c>
      <c r="D14" s="37" t="s">
        <v>102</v>
      </c>
      <c r="E14" s="38"/>
      <c r="F14" s="39"/>
    </row>
    <row r="15" spans="2:7" ht="60" customHeight="1" thickBot="1" x14ac:dyDescent="0.3">
      <c r="B15" s="9">
        <v>9</v>
      </c>
      <c r="C15" s="5" t="s">
        <v>16</v>
      </c>
      <c r="D15" s="37" t="s">
        <v>84</v>
      </c>
      <c r="E15" s="38"/>
      <c r="F15" s="39"/>
    </row>
    <row r="16" spans="2:7" ht="65.25" customHeight="1" thickBot="1" x14ac:dyDescent="0.3">
      <c r="B16" s="9">
        <v>10</v>
      </c>
      <c r="C16" s="5" t="s">
        <v>17</v>
      </c>
      <c r="D16" s="37" t="s">
        <v>7</v>
      </c>
      <c r="E16" s="38"/>
      <c r="F16" s="39"/>
    </row>
    <row r="17" spans="2:7" ht="31.5" customHeight="1" thickBot="1" x14ac:dyDescent="0.3">
      <c r="B17" s="41" t="s">
        <v>117</v>
      </c>
      <c r="C17" s="31" t="s">
        <v>18</v>
      </c>
      <c r="D17" s="7" t="s">
        <v>2</v>
      </c>
      <c r="E17" s="7" t="s">
        <v>19</v>
      </c>
      <c r="F17" s="7" t="s">
        <v>20</v>
      </c>
    </row>
    <row r="18" spans="2:7" ht="81" customHeight="1" thickBot="1" x14ac:dyDescent="0.3">
      <c r="B18" s="42"/>
      <c r="C18" s="32"/>
      <c r="D18" s="7">
        <v>1</v>
      </c>
      <c r="E18" s="7" t="s">
        <v>21</v>
      </c>
      <c r="F18" s="7" t="s">
        <v>92</v>
      </c>
    </row>
    <row r="19" spans="2:7" ht="81" customHeight="1" thickBot="1" x14ac:dyDescent="0.3">
      <c r="B19" s="42"/>
      <c r="C19" s="32"/>
      <c r="D19" s="7">
        <v>2</v>
      </c>
      <c r="E19" s="7" t="s">
        <v>22</v>
      </c>
      <c r="F19" s="7" t="s">
        <v>85</v>
      </c>
    </row>
    <row r="20" spans="2:7" ht="81" customHeight="1" thickBot="1" x14ac:dyDescent="0.3">
      <c r="B20" s="42"/>
      <c r="C20" s="32"/>
      <c r="D20" s="7">
        <v>3</v>
      </c>
      <c r="E20" s="7" t="s">
        <v>23</v>
      </c>
      <c r="F20" s="7" t="s">
        <v>85</v>
      </c>
    </row>
    <row r="21" spans="2:7" ht="81" customHeight="1" thickBot="1" x14ac:dyDescent="0.3">
      <c r="B21" s="42"/>
      <c r="C21" s="32"/>
      <c r="D21" s="7">
        <v>4</v>
      </c>
      <c r="E21" s="7" t="s">
        <v>24</v>
      </c>
      <c r="F21" s="7" t="s">
        <v>85</v>
      </c>
    </row>
    <row r="22" spans="2:7" ht="81" customHeight="1" thickBot="1" x14ac:dyDescent="0.3">
      <c r="B22" s="43"/>
      <c r="C22" s="33"/>
      <c r="D22" s="7">
        <v>5</v>
      </c>
      <c r="E22" s="7" t="s">
        <v>25</v>
      </c>
      <c r="F22" s="7" t="s">
        <v>92</v>
      </c>
    </row>
    <row r="23" spans="2:7" ht="81" customHeight="1" thickBot="1" x14ac:dyDescent="0.3">
      <c r="B23" s="41" t="s">
        <v>118</v>
      </c>
      <c r="C23" s="31" t="s">
        <v>26</v>
      </c>
      <c r="D23" s="7" t="s">
        <v>2</v>
      </c>
      <c r="E23" s="7" t="s">
        <v>27</v>
      </c>
      <c r="F23" s="7" t="s">
        <v>28</v>
      </c>
    </row>
    <row r="24" spans="2:7" ht="81" customHeight="1" thickBot="1" x14ac:dyDescent="0.3">
      <c r="B24" s="42"/>
      <c r="C24" s="32"/>
      <c r="D24" s="7">
        <v>1</v>
      </c>
      <c r="E24" s="23" t="s">
        <v>103</v>
      </c>
      <c r="F24" s="7">
        <v>3</v>
      </c>
    </row>
    <row r="25" spans="2:7" ht="53.25" customHeight="1" thickBot="1" x14ac:dyDescent="0.3">
      <c r="B25" s="42"/>
      <c r="C25" s="32"/>
      <c r="D25" s="7">
        <v>2</v>
      </c>
      <c r="E25" s="23" t="s">
        <v>105</v>
      </c>
      <c r="F25" s="7">
        <v>3</v>
      </c>
    </row>
    <row r="26" spans="2:7" ht="31.5" customHeight="1" thickBot="1" x14ac:dyDescent="0.3">
      <c r="B26" s="42"/>
      <c r="C26" s="32"/>
      <c r="D26" s="7">
        <v>3</v>
      </c>
      <c r="E26" s="7" t="s">
        <v>86</v>
      </c>
      <c r="F26" s="7">
        <v>4</v>
      </c>
    </row>
    <row r="27" spans="2:7" ht="31.5" customHeight="1" thickBot="1" x14ac:dyDescent="0.3">
      <c r="B27" s="43"/>
      <c r="C27" s="33"/>
      <c r="D27" s="37" t="s">
        <v>29</v>
      </c>
      <c r="E27" s="39"/>
      <c r="F27" s="7">
        <f>SUM(F24:F26)</f>
        <v>10</v>
      </c>
    </row>
    <row r="28" spans="2:7" ht="71.25" customHeight="1" thickBot="1" x14ac:dyDescent="0.3">
      <c r="B28" s="9">
        <v>11</v>
      </c>
      <c r="C28" s="5" t="s">
        <v>30</v>
      </c>
      <c r="D28" s="37" t="s">
        <v>7</v>
      </c>
      <c r="E28" s="38"/>
      <c r="F28" s="39"/>
    </row>
    <row r="29" spans="2:7" ht="137.25" customHeight="1" thickBot="1" x14ac:dyDescent="0.3">
      <c r="B29" s="11" t="s">
        <v>119</v>
      </c>
      <c r="C29" s="5" t="s">
        <v>31</v>
      </c>
      <c r="D29" s="37" t="s">
        <v>101</v>
      </c>
      <c r="E29" s="38"/>
      <c r="F29" s="39"/>
    </row>
    <row r="30" spans="2:7" ht="31.5" customHeight="1" thickBot="1" x14ac:dyDescent="0.3">
      <c r="B30" s="11" t="s">
        <v>120</v>
      </c>
      <c r="C30" s="5" t="s">
        <v>32</v>
      </c>
      <c r="D30" s="37" t="s">
        <v>87</v>
      </c>
      <c r="E30" s="38"/>
      <c r="F30" s="39"/>
    </row>
    <row r="31" spans="2:7" ht="50.25" customHeight="1" thickBot="1" x14ac:dyDescent="0.3">
      <c r="B31" s="11" t="s">
        <v>121</v>
      </c>
      <c r="C31" s="5" t="s">
        <v>33</v>
      </c>
      <c r="D31" s="52" t="s">
        <v>122</v>
      </c>
      <c r="E31" s="53"/>
      <c r="F31" s="54"/>
      <c r="G31" s="21"/>
    </row>
    <row r="32" spans="2:7" ht="72" customHeight="1" thickBot="1" x14ac:dyDescent="0.3">
      <c r="B32" s="9">
        <v>12</v>
      </c>
      <c r="C32" s="5" t="s">
        <v>34</v>
      </c>
      <c r="D32" s="52" t="s">
        <v>104</v>
      </c>
      <c r="E32" s="53"/>
      <c r="F32" s="54"/>
    </row>
    <row r="33" spans="2:6" ht="43.5" customHeight="1" thickBot="1" x14ac:dyDescent="0.3">
      <c r="B33" s="9">
        <v>13</v>
      </c>
      <c r="C33" s="5" t="s">
        <v>35</v>
      </c>
      <c r="D33" s="37">
        <v>8837</v>
      </c>
      <c r="E33" s="38"/>
      <c r="F33" s="39"/>
    </row>
    <row r="34" spans="2:6" ht="31.5" customHeight="1" thickBot="1" x14ac:dyDescent="0.3">
      <c r="B34" s="28">
        <v>14</v>
      </c>
      <c r="C34" s="31" t="s">
        <v>36</v>
      </c>
      <c r="D34" s="55" t="s">
        <v>37</v>
      </c>
      <c r="E34" s="56"/>
      <c r="F34" s="22"/>
    </row>
    <row r="35" spans="2:6" ht="31.5" customHeight="1" thickBot="1" x14ac:dyDescent="0.3">
      <c r="B35" s="29"/>
      <c r="C35" s="32"/>
      <c r="D35" s="55" t="s">
        <v>38</v>
      </c>
      <c r="E35" s="56"/>
      <c r="F35" s="22">
        <v>106</v>
      </c>
    </row>
    <row r="36" spans="2:6" ht="31.5" customHeight="1" thickBot="1" x14ac:dyDescent="0.3">
      <c r="B36" s="30"/>
      <c r="C36" s="33"/>
      <c r="D36" s="55" t="s">
        <v>39</v>
      </c>
      <c r="E36" s="56"/>
      <c r="F36" s="22">
        <f>SUM(F34:F35)</f>
        <v>106</v>
      </c>
    </row>
    <row r="37" spans="2:6" ht="48.75" customHeight="1" thickBot="1" x14ac:dyDescent="0.3">
      <c r="B37" s="28">
        <v>15</v>
      </c>
      <c r="C37" s="31" t="s">
        <v>40</v>
      </c>
      <c r="D37" s="7" t="s">
        <v>2</v>
      </c>
      <c r="E37" s="7" t="s">
        <v>41</v>
      </c>
      <c r="F37" s="7" t="s">
        <v>42</v>
      </c>
    </row>
    <row r="38" spans="2:6" ht="66.75" customHeight="1" thickBot="1" x14ac:dyDescent="0.3">
      <c r="B38" s="29"/>
      <c r="C38" s="32"/>
      <c r="D38" s="7" t="s">
        <v>43</v>
      </c>
      <c r="E38" s="7" t="s">
        <v>44</v>
      </c>
      <c r="F38" s="22" t="s">
        <v>111</v>
      </c>
    </row>
    <row r="39" spans="2:6" s="25" customFormat="1" ht="96" customHeight="1" thickBot="1" x14ac:dyDescent="0.3">
      <c r="B39" s="29"/>
      <c r="C39" s="32"/>
      <c r="D39" s="7" t="s">
        <v>45</v>
      </c>
      <c r="E39" s="7" t="s">
        <v>46</v>
      </c>
      <c r="F39" s="24" t="s">
        <v>110</v>
      </c>
    </row>
    <row r="40" spans="2:6" s="25" customFormat="1" ht="66.75" customHeight="1" thickBot="1" x14ac:dyDescent="0.3">
      <c r="B40" s="29"/>
      <c r="C40" s="32"/>
      <c r="D40" s="7" t="s">
        <v>47</v>
      </c>
      <c r="E40" s="7" t="s">
        <v>48</v>
      </c>
      <c r="F40" s="22" t="s">
        <v>109</v>
      </c>
    </row>
    <row r="41" spans="2:6" s="25" customFormat="1" ht="66.75" customHeight="1" thickBot="1" x14ac:dyDescent="0.3">
      <c r="B41" s="29"/>
      <c r="C41" s="32"/>
      <c r="D41" s="7" t="s">
        <v>49</v>
      </c>
      <c r="E41" s="7" t="s">
        <v>50</v>
      </c>
      <c r="F41" s="24" t="s">
        <v>108</v>
      </c>
    </row>
    <row r="42" spans="2:6" ht="31.5" customHeight="1" thickBot="1" x14ac:dyDescent="0.3">
      <c r="B42" s="30"/>
      <c r="C42" s="33"/>
      <c r="D42" s="7" t="s">
        <v>51</v>
      </c>
      <c r="E42" s="7" t="s">
        <v>52</v>
      </c>
      <c r="F42" s="22"/>
    </row>
    <row r="43" spans="2:6" ht="31.5" customHeight="1" thickBot="1" x14ac:dyDescent="0.3">
      <c r="B43" s="28">
        <v>16</v>
      </c>
      <c r="C43" s="31" t="s">
        <v>53</v>
      </c>
      <c r="D43" s="34" t="s">
        <v>99</v>
      </c>
      <c r="E43" s="35"/>
      <c r="F43" s="36"/>
    </row>
    <row r="44" spans="2:6" ht="31.5" customHeight="1" thickBot="1" x14ac:dyDescent="0.3">
      <c r="B44" s="30"/>
      <c r="C44" s="33"/>
      <c r="D44" s="34" t="s">
        <v>100</v>
      </c>
      <c r="E44" s="35"/>
      <c r="F44" s="36"/>
    </row>
    <row r="45" spans="2:6" ht="31.5" customHeight="1" x14ac:dyDescent="0.25">
      <c r="B45" s="26" t="s">
        <v>56</v>
      </c>
      <c r="C45" s="26"/>
      <c r="D45" s="26"/>
      <c r="E45" s="26"/>
      <c r="F45" s="26"/>
    </row>
    <row r="46" spans="2:6" ht="32.25" customHeight="1" x14ac:dyDescent="0.25">
      <c r="B46" s="27" t="s">
        <v>57</v>
      </c>
      <c r="C46" s="27"/>
      <c r="D46" s="27"/>
      <c r="E46" s="27"/>
      <c r="F46" s="27"/>
    </row>
    <row r="47" spans="2:6" ht="31.5" customHeight="1" x14ac:dyDescent="0.25">
      <c r="B47" s="2"/>
    </row>
    <row r="48" spans="2:6" ht="31.5" customHeight="1" x14ac:dyDescent="0.3">
      <c r="B48" s="13"/>
      <c r="C48" s="1" t="s">
        <v>67</v>
      </c>
      <c r="D48" s="14" t="s">
        <v>68</v>
      </c>
      <c r="E48" s="14" t="s">
        <v>69</v>
      </c>
    </row>
    <row r="49" spans="2:6" ht="31.5" customHeight="1" x14ac:dyDescent="0.3">
      <c r="B49" s="1">
        <v>1</v>
      </c>
      <c r="C49" s="13" t="s">
        <v>74</v>
      </c>
      <c r="D49" s="18"/>
      <c r="E49" s="18"/>
    </row>
    <row r="50" spans="2:6" ht="31.5" customHeight="1" x14ac:dyDescent="0.3">
      <c r="B50" s="1">
        <v>2</v>
      </c>
      <c r="C50" s="13" t="s">
        <v>75</v>
      </c>
      <c r="D50" s="18"/>
      <c r="E50" s="18"/>
    </row>
    <row r="51" spans="2:6" ht="31.5" customHeight="1" x14ac:dyDescent="0.3">
      <c r="B51" s="1">
        <v>3</v>
      </c>
      <c r="C51" s="15" t="s">
        <v>70</v>
      </c>
      <c r="D51" s="18"/>
      <c r="E51" s="18"/>
    </row>
    <row r="52" spans="2:6" ht="31.5" customHeight="1" x14ac:dyDescent="0.3">
      <c r="B52" s="1">
        <v>4</v>
      </c>
      <c r="C52" s="13" t="s">
        <v>71</v>
      </c>
      <c r="D52" s="18"/>
      <c r="E52" s="18"/>
    </row>
    <row r="53" spans="2:6" ht="31.5" customHeight="1" x14ac:dyDescent="0.3">
      <c r="B53" s="1">
        <v>5</v>
      </c>
      <c r="C53" s="13" t="s">
        <v>76</v>
      </c>
      <c r="D53" s="18"/>
      <c r="E53" s="18"/>
    </row>
    <row r="54" spans="2:6" ht="31.5" customHeight="1" x14ac:dyDescent="0.3">
      <c r="B54" s="1">
        <v>6</v>
      </c>
      <c r="C54" s="13" t="s">
        <v>77</v>
      </c>
      <c r="D54" s="18"/>
      <c r="E54" s="18"/>
    </row>
    <row r="55" spans="2:6" ht="31.5" customHeight="1" x14ac:dyDescent="0.3">
      <c r="B55" s="1">
        <v>7</v>
      </c>
      <c r="C55" s="13" t="s">
        <v>72</v>
      </c>
      <c r="D55" s="18"/>
      <c r="E55" s="18"/>
    </row>
    <row r="56" spans="2:6" ht="31.5" customHeight="1" x14ac:dyDescent="0.3">
      <c r="B56" s="1">
        <v>8</v>
      </c>
      <c r="C56" s="13" t="s">
        <v>78</v>
      </c>
      <c r="D56" s="18"/>
      <c r="E56" s="18"/>
    </row>
    <row r="57" spans="2:6" ht="31.5" customHeight="1" x14ac:dyDescent="0.3">
      <c r="B57" s="1">
        <v>9</v>
      </c>
      <c r="C57" s="13" t="s">
        <v>79</v>
      </c>
      <c r="D57" s="18"/>
      <c r="E57" s="18"/>
    </row>
    <row r="58" spans="2:6" ht="31.5" customHeight="1" x14ac:dyDescent="0.3">
      <c r="B58" s="1">
        <v>10</v>
      </c>
      <c r="C58" s="13" t="s">
        <v>73</v>
      </c>
      <c r="D58" s="18"/>
      <c r="E58" s="18"/>
    </row>
    <row r="59" spans="2:6" ht="31.5" customHeight="1" x14ac:dyDescent="0.25">
      <c r="B59" s="6"/>
      <c r="C59" s="4"/>
      <c r="D59" s="4"/>
      <c r="E59" s="4"/>
      <c r="F59" s="4"/>
    </row>
  </sheetData>
  <mergeCells count="40">
    <mergeCell ref="D6:F6"/>
    <mergeCell ref="B1:F1"/>
    <mergeCell ref="D2:F2"/>
    <mergeCell ref="D3:F3"/>
    <mergeCell ref="D4:F4"/>
    <mergeCell ref="D5:F5"/>
    <mergeCell ref="B17:B22"/>
    <mergeCell ref="C17:C22"/>
    <mergeCell ref="D7:F7"/>
    <mergeCell ref="D8:F8"/>
    <mergeCell ref="D9:F9"/>
    <mergeCell ref="D10:F10"/>
    <mergeCell ref="D11:F11"/>
    <mergeCell ref="D12:F12"/>
    <mergeCell ref="D30:F30"/>
    <mergeCell ref="D13:F13"/>
    <mergeCell ref="D14:F14"/>
    <mergeCell ref="D15:F15"/>
    <mergeCell ref="D16:F16"/>
    <mergeCell ref="B23:B27"/>
    <mergeCell ref="C23:C27"/>
    <mergeCell ref="D27:E27"/>
    <mergeCell ref="D28:F28"/>
    <mergeCell ref="D29:F29"/>
    <mergeCell ref="D31:F31"/>
    <mergeCell ref="D32:F32"/>
    <mergeCell ref="D33:F33"/>
    <mergeCell ref="B34:B36"/>
    <mergeCell ref="C34:C36"/>
    <mergeCell ref="D34:E34"/>
    <mergeCell ref="D35:E35"/>
    <mergeCell ref="D36:E36"/>
    <mergeCell ref="B45:F45"/>
    <mergeCell ref="B46:F46"/>
    <mergeCell ref="B37:B42"/>
    <mergeCell ref="C37:C42"/>
    <mergeCell ref="B43:B44"/>
    <mergeCell ref="C43:C44"/>
    <mergeCell ref="D43:F43"/>
    <mergeCell ref="D44:F44"/>
  </mergeCells>
  <hyperlinks>
    <hyperlink ref="C7" location="P373" display="P373" xr:uid="{00000000-0004-0000-0900-000000000000}"/>
    <hyperlink ref="F41" r:id="rId1" xr:uid="{00000000-0004-0000-0900-000001000000}"/>
    <hyperlink ref="F39" r:id="rId2" xr:uid="{00000000-0004-0000-0900-000002000000}"/>
  </hyperlinks>
  <pageMargins left="0.7" right="0.7" top="0.75" bottom="0.75" header="0.3" footer="0.3"/>
  <pageSetup paperSize="9" scale="5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Дом в котором живет праздни (2</vt:lpstr>
      <vt:lpstr>Уютный двор</vt:lpstr>
      <vt:lpstr>'Уютный двор'!Область_печати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2025-10-15T07:07:16Z</dcterms:modified>
</cp:coreProperties>
</file>