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29EC56EB-EB87-4855-8F91-3987654D726F}" xr6:coauthVersionLast="36" xr6:coauthVersionMax="36" xr10:uidLastSave="{00000000-0000-0000-0000-000000000000}"/>
  <bookViews>
    <workbookView xWindow="0" yWindow="0" windowWidth="22260" windowHeight="12645" tabRatio="836" firstSheet="1" activeTab="1" xr2:uid="{00000000-000D-0000-FFFF-FFFF00000000}"/>
  </bookViews>
  <sheets>
    <sheet name="Дом в котором живет праздни (2" sheetId="8" state="hidden" r:id="rId1"/>
    <sheet name="Улица родная" sheetId="11" r:id="rId2"/>
  </sheets>
  <definedNames>
    <definedName name="_xlnm.Print_Area" localSheetId="1">'Улица родная'!$A$1:$E$58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6" i="11" l="1"/>
  <c r="E27" i="11"/>
  <c r="F36" i="8" l="1"/>
  <c r="F27" i="8"/>
</calcChain>
</file>

<file path=xl/sharedStrings.xml><?xml version="1.0" encoding="utf-8"?>
<sst xmlns="http://schemas.openxmlformats.org/spreadsheetml/2006/main" count="216" uniqueCount="125">
  <si>
    <t>Наименование инициативного проекта</t>
  </si>
  <si>
    <t>ИНИЦИАТИВНЫЙ ПРОЕКТ</t>
  </si>
  <si>
    <t>№ п/п</t>
  </si>
  <si>
    <t>Общая характеристика проекта</t>
  </si>
  <si>
    <t>Сведения</t>
  </si>
  <si>
    <t>Наименование приоритетного направления инициативного проекта</t>
  </si>
  <si>
    <t>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t>
  </si>
  <si>
    <t>X</t>
  </si>
  <si>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 &lt;1&gt;</t>
  </si>
  <si>
    <t>орган территориального общественного самоуправления, с указанием его наименования</t>
  </si>
  <si>
    <t>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t>
  </si>
  <si>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</si>
  <si>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</si>
  <si>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</si>
  <si>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</si>
  <si>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</si>
  <si>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Планируемые сроки реализации инициативного проекта (не более 1 года)</t>
  </si>
  <si>
    <t>Сведения о планируемом (возможном) имущественном и (или) трудовом участии заинтересованных лиц в реализации данного проекта: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</si>
  <si>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</si>
  <si>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Имущественная форма</t>
  </si>
  <si>
    <t>Да/нет</t>
  </si>
  <si>
    <t>предоставление автотранспортных средств (за исключением специальной и специализированной техники)</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</si>
  <si>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</si>
  <si>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</si>
  <si>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</si>
  <si>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</si>
  <si>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количество граждан, изъявивших желание принять трудовое участие в реализации инициативного проекта</t>
  </si>
  <si>
    <t>Наименование видов деятельности (работ)</t>
  </si>
  <si>
    <t>Количество граждан, человек</t>
  </si>
  <si>
    <t>ИТОГО</t>
  </si>
  <si>
    <t>Территория муниципального образования или его часть, в границах которой будет реализовываться инициативный проект:</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</si>
  <si>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</si>
  <si>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населенный пункт</t>
  </si>
  <si>
    <t>адрес (при наличии): улица, номер дома</t>
  </si>
  <si>
    <t>Наименование муниципального учреждения, на территории (или в отношении) которого планируется реализации инициативного проекта</t>
  </si>
  <si>
    <t>Количество благополучателей - всего (человек)</t>
  </si>
  <si>
    <t>Сведения об одобрении проекта жителями муниципального образования (человек)</t>
  </si>
  <si>
    <t>по итогам схода, собрания или конференции граждан</t>
  </si>
  <si>
    <t>по результатам опроса граждан и (или) подписным листам</t>
  </si>
  <si>
    <t>Всего:</t>
  </si>
  <si>
    <t>Информационная поддержка инициативного проекта</t>
  </si>
  <si>
    <t>Вид поддержки</t>
  </si>
  <si>
    <t>Наименование информационного ресурса (с указанием ссылки на опубликование информации)</t>
  </si>
  <si>
    <t>1.</t>
  </si>
  <si>
    <t>публикации в средствах массовой информации (периодические печатные издания, телеканалы)</t>
  </si>
  <si>
    <t>2.</t>
  </si>
  <si>
    <t>размещение в сети "Интернет" (сайты органов местного самоуправления муниципальных образований, муниципальных учреждений и др.)</t>
  </si>
  <si>
    <t>3.</t>
  </si>
  <si>
    <t>размещение в социальных сетях ("ВКонтакте", "Одноклассники", "Телеграм" и др.)</t>
  </si>
  <si>
    <t>4.</t>
  </si>
  <si>
    <t>размещение на информационных стендах (адрес и фотографии)</t>
  </si>
  <si>
    <t>5.</t>
  </si>
  <si>
    <t>другие виды (расшифровать)</t>
  </si>
  <si>
    <t>Контактные данные представителя инициативного проекта</t>
  </si>
  <si>
    <t>Телефон:</t>
  </si>
  <si>
    <t>E-mail:</t>
  </si>
  <si>
    <t>--------------------------------</t>
  </si>
  <si>
    <t>&lt;1&gt;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муниципального образования, которым предоставлено данное право.</t>
  </si>
  <si>
    <t>4.01</t>
  </si>
  <si>
    <t>4.02</t>
  </si>
  <si>
    <t>4.03</t>
  </si>
  <si>
    <t>4.04</t>
  </si>
  <si>
    <t>10.01</t>
  </si>
  <si>
    <t>10.02</t>
  </si>
  <si>
    <t>11.01</t>
  </si>
  <si>
    <t>11.02</t>
  </si>
  <si>
    <t>11.03</t>
  </si>
  <si>
    <t>Ф.И.О</t>
  </si>
  <si>
    <t>Подпись</t>
  </si>
  <si>
    <t>Дата</t>
  </si>
  <si>
    <t>Куклина Татьяна Юрьевна</t>
  </si>
  <si>
    <t>Киндеева Ирина Владимировна</t>
  </si>
  <si>
    <t>Обляхова Юлия Геннадьевна</t>
  </si>
  <si>
    <t>Шелемова Ольга Сергеевна</t>
  </si>
  <si>
    <t>Алиев Владимир Зайдулович</t>
  </si>
  <si>
    <t>Бежинаров Денис Александрович</t>
  </si>
  <si>
    <t>Мазанько Сергей Владимирович</t>
  </si>
  <si>
    <t>Матецкая Римма Викторовна</t>
  </si>
  <si>
    <t>Полковникова Ирина Игоревна</t>
  </si>
  <si>
    <t>Пянзина Людмила Алексеевна</t>
  </si>
  <si>
    <t>Сведения об инициаторах инициативного проекта (необходимо заполнить одну из строк 4.1 - 4.4):</t>
  </si>
  <si>
    <t xml:space="preserve">Дом, в котором живет праздник-3    </t>
  </si>
  <si>
    <t>1) Алиев Владимир Зайдулович
2) Киндеева Ирина Владимировна
3) Куклина Татьяна Юрьевна
4) Матецкая Римма Викторовна
5) Мазанько Сергей Владимирович
6) Полковникова Ирина Игоревна 
7) Пянзина Людмила Алексеевна
8) Бежинаров Денис Александрович
9) Обляхова Юлия Геннадьевна, 
10) Шелемова Ольга Сергеевна. 
Итого 10 (десять) человек</t>
  </si>
  <si>
    <t>381 000,00 (триста восемьдесят одна тысяча рублей) 00 копеек</t>
  </si>
  <si>
    <t>30 декабря 2026 года</t>
  </si>
  <si>
    <t>да</t>
  </si>
  <si>
    <t>Вывоз мусора</t>
  </si>
  <si>
    <t>р.п Новая Игирма</t>
  </si>
  <si>
    <t xml:space="preserve">МУК "ГДК Прометей" </t>
  </si>
  <si>
    <t>Решение Думы Нижнеилимского муниципального района № 359 от 25.10.2018 года "Об утверждении Стратегии социально-экономического развития МО "Нижнеилимский район" до 2030 года"</t>
  </si>
  <si>
    <t xml:space="preserve">МУК "ГДК Прометей" является единственным местом притяжения и общения жителей п. Новая Игирма. Все значимые мероприятия: праздники, собрания, сходы и концерты для жителей различных возрастов проходят именно в зрительном зале ДК. На базе учреждения функционирует 47 клубных формирований. Это хореографические, вокальные и театральные коллективы, а также клубы по интересам. Творческие коллективы являются лауреатами и дипломантами областных, городских, всероссийских и международных конкурсов. В течение года в Доме Культуры проводится более 365 культурно-массовых мероприятий для различных возрастных и социальных групп населения муниципального образования.В настоящее время дом культуры посещают свыше 700 жителей нашего поселка, направленность коллективов очень различная (театральное, художественно-эстетическая, хореографическое, туристско-краеведческая, культурологическая,социально-гуманитарная, научно-прикладное,)в возрасте от 3 до 90 лет, вне зависимости от социального статуса, состояния здоровья и уровня развития.
Дом культуры Прометей был введен в эксплуатацию в 1979 году. Для поддержания достойного состояния всего оборудования, а вчастности, световой и звуковой аппаратуры используются все силы и средства, но их катострофически не хватает. Отсутствие современного проектора и достаточного количество микрофонов- это слабое звено в техноческой оснащённости учреждения. Это мешает проведению мероприятий на современном уровне, например, организации показа мультфильмов и фильмов, а также добавления интерактивных элементов в культурно-досуговые программы. Отсутствие проектора не позволяет создавать спецэффекты при выступлении музыкальных групп или сопровождать классическую музыку. Для привлечения большего количества населения в доме культуре планирется организовать новое направление в работе - "Мама, папа,я - игра выходного дня". Это игры в помещнении в период непогоды, а для этого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t>
  </si>
  <si>
    <t>Разгрузочные работы при доставке оборудования и инвентаря, занос в помещение ГДК "Прометей"</t>
  </si>
  <si>
    <t>нет</t>
  </si>
  <si>
    <t>При реализации данного инициативного проекта значительно увеличится эффективность и разнообразие проводимых ГДК "Прометей" мероприятий различной направленности. Качественное оборудование и инвентарь в реализации социально-значимых проектов, мероприятий  повысят интерес к дополнительному развитию у детей, подростков и их родителей, раскроют возможности детям, оказавшимся в трудной жизненной ситуации и детям и взрослым с ОВЗ стать равноправными соучастниками мероприятий. Увеличится численность участников в творческих коллективах дома культуры, уровень качественной профессиональной  подготовки участников и как следствие, достижение высоких творческих результатов . Появится возможность организации и проведения большего количества мероприятий  для жителей  р.п.Новая Игирма, с привлечением гостей из района и области, возрастет охват посещаемости зрителей и участников мероприятий.  Использование нового обрудования позволит: украсить сцену декорациями, дополнить анимацией; добавлять интерактивные элементы в программы. Микрофоны с радиосистемой — они обеспечат равномерную интенсивность звука и хорошую разборчивость речи. Также возможность использовать подвесные микрофоны для усиления актёрской речи, учитывая объёмно-планировочное решение зала и размещение звукопоглотителей. Для организации мероприятий в помещении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Сплочение детей и родителей. Появляется желание и возможности совместного времяпрепровождения. Развитие у детей социально-коммуникативных навыков.  Формирование у детей здорового образа жизни на основе примера родителей.  Воспитание важных нравственных качеств личности (настойчивости в достижении цели, упорства).  Создание доброй традиции участия всей семьей в меоприятиях. 
Оценка качественных результатов будет отслеживаться по результатам социального опроса в виде анкетирования жителей и гостей поселка Новая Игирма.</t>
  </si>
  <si>
    <t xml:space="preserve">Проектор, микрофоны                                                                                                                                                                                                          Игрушки:
• Мягкие модули для сюжетно-ролевых или активных игр. Например: поролоновые игрушки, мягкие домики, коврики-пазлы, кубики, эластичные резиновые шарики.
• Тематические модули для игровых зон по интересам. 
Настольные игры
• Логические настолки — карточки или фишки подбираются по определённому признаку.
• Игра «Башня (Дженга)» — нужно построить башню из деревянных брусочков и убирать их по одному так, чтобы она не рухнула. Если во время хода игрока башня падает, он выбывает, побеждает тот, кто остаётся последним.
Интерактивное оборудование
• Интерактивные стены и полы — сенсорные проекционные системы, реагирующие на движения .
• Тач-панели и игровые терминалы — сенсорные экраны с развивающими играми, головоломками или обучающими программами.
• Интерактивные столы с кинетическим песком и проекцией, где дети создают ландшафты, а система меняет цвета и эффекты.
• Музыкальные и световые панели. - 2 381 000,00 (Два миллиона триста восемьдесят одна тысяча рублей) 00 копеек </t>
  </si>
  <si>
    <t>Подготовка помещения для хранения нового оборудования</t>
  </si>
  <si>
    <t xml:space="preserve"> Нижнеилимский муниципальный округ</t>
  </si>
  <si>
    <t>665684, Иркутская область, Нижнеилимский район, р.п. Новая Игирма, микрорайон Химки, 33</t>
  </si>
  <si>
    <t xml:space="preserve"> Материально-техническое обеспечение муниципальных учреждений социальной сферы (образование, культура, физическая культура и спорт, молодежная политика).</t>
  </si>
  <si>
    <t>Телефон: 8-908-640-80-04</t>
  </si>
  <si>
    <t>E-mail: Juli1804@mail.ru</t>
  </si>
  <si>
    <t>Нижнеилимский муниципальный округ</t>
  </si>
  <si>
    <t>230 000 (двести тридцать тысяч рублей) 00 копеек</t>
  </si>
  <si>
    <t xml:space="preserve">Проведение ремонта автомобильных дорог местного значения, устройство тротуаров, пешеходных переходов (дорожек), остановочных пунктов.
</t>
  </si>
  <si>
    <t>Подготовка территории (подметание территории, фрезерование, зачистка от лишнего грунта)</t>
  </si>
  <si>
    <t>Замена бордюров (бордюрного камня, поребрика) на проезжей части улучшит безопасность движения, долговечность дорог и комфорт городской среды. Бордюры — многофункциональный элемент дорожной инфраструктуры, и их замена позволяет решить важные задачи, связанные с разграничением зон и защитой дорожного покрытия. Чёткое зонирование и разделение пространства — создают границы между проезжей частью и пешеходными зонами, велосипедными дорожками от автомобильных трасс. Повышение безопасности дорожного движения — препятствуют неконтролируемому съезду транспорта на тротуары, служат физическим ограничителем для автомобилей. Защита дорожного покрытия — предотвращают расползание и разрушение краёв дорожного полотна, защищают автомобильную дорогу от разрушения колёсами транспорта. Организация эффективного водоотведения — направляют потоки дождевой воды в ливневые стоки, препятствуют образованию луж на проезжей части. Эстетическое оформление — придают завершённый вид дорожным покрытиям, позволяют создавать плавные линии и изгибы дорожек.</t>
  </si>
  <si>
    <t>_________</t>
  </si>
  <si>
    <t>"Улица родная!"</t>
  </si>
  <si>
    <t xml:space="preserve">В нашем поселке протяженность дорог составляет более 62 км. Протяженность автомобильной дороги м-на "Химки" более 2,5 км. Из-за регулярных ремонтов асфальтобетонного покрытия  установленный бордюрный камень практически сравнялся с уложенным асфальтом, из-за этого невоспитанные автомобилисты начали прокладывать себе проезды по газонам, что приводит к разрушению бордюров, неприглядному виду газонов.  Еще проблема старых бордюров на проезжей части заключается в  износе и повреждении бордюрного камня, из-за длительной эксплуатации дорог существуют трещины — через трещины в материал проникает влага, что разрушает бордюр изнутри, сколы — при длительном игнорировании есть риск полного разрушения камня, раскрошившиеся углы — когда материал начинает крошиться, происходит разрушение покрытия, что нарушает форму бордюра. Старые бордюры могут представлять опасность для пешеходов и водителей, а также ухудшать эстетический вид улицы. Есть проблема? ЕСТЬ РЕШЕНИЕ!  </t>
  </si>
  <si>
    <t>665684, Иркутская область, Нижнеилимский район, р.п. Новая Игирма, микрорайон Химки (38:12:000000:2256)</t>
  </si>
  <si>
    <t>https://disk.yandex.ru/d/u2hW-tB94TK-UA</t>
  </si>
  <si>
    <t>(https://t.me/c/1518014005/24727) (https://vk.com/wall-215719312_3961) (https://ok.ru/group55076954112178/topic/158851412220850)</t>
  </si>
  <si>
    <t>https://new-igirma.irkmo.ru/news/detail.php?ID=193871</t>
  </si>
  <si>
    <t>Игирминский вестник №15 от 31.07.2025г (экземпляр прилагаем)</t>
  </si>
  <si>
    <t xml:space="preserve">По предварительным расчетам работы по установке нового бордюрного камня, с учетом приобретения и доставкой необходимых материалов, а также с учетом демонтажа старого бордюрного камня составляет -2 230 000,00 (Два миллиона двести тридцать тысяч рублей) 00 копеек </t>
  </si>
  <si>
    <t>Вывоз лишнего грунта</t>
  </si>
  <si>
    <t>4.1</t>
  </si>
  <si>
    <t>4.2</t>
  </si>
  <si>
    <t>4.3</t>
  </si>
  <si>
    <t>4.4</t>
  </si>
  <si>
    <t>10.1</t>
  </si>
  <si>
    <t>10.2</t>
  </si>
  <si>
    <t>11.1</t>
  </si>
  <si>
    <t>11.2</t>
  </si>
  <si>
    <t>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</si>
</sst>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4"/>
      <color theme="1"/>
      <name val="Times New Roman"/>
      <family val="1"/>
      <charset val="204"/>
    </font>
    <font>
      <sz val="12"/>
      <color theme="1"/>
      <name val="Times New Roman"/>
      <family val="1"/>
      <charset val="204"/>
    </font>
    <font>
      <u/>
      <sz val="11"/>
      <color theme="10"/>
      <name val="Calibri"/>
      <family val="2"/>
      <scheme val="minor"/>
    </font>
    <font>
      <sz val="11"/>
      <color theme="1"/>
      <name val="Times New Roman"/>
      <family val="1"/>
      <charset val="204"/>
    </font>
    <font>
      <u/>
      <sz val="11"/>
      <color theme="1"/>
      <name val="Times New Roman"/>
      <family val="1"/>
      <charset val="204"/>
    </font>
    <font>
      <sz val="12"/>
      <color rgb="FFFF0000"/>
      <name val="Times New Roman"/>
      <family val="1"/>
      <charset val="204"/>
    </font>
    <font>
      <sz val="12"/>
      <name val="Times New Roman"/>
      <family val="1"/>
      <charset val="204"/>
    </font>
    <font>
      <u/>
      <sz val="12"/>
      <color theme="1"/>
      <name val="Times New Roman"/>
      <family val="1"/>
      <charset val="204"/>
    </font>
    <font>
      <u/>
      <sz val="12"/>
      <color theme="1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73">
    <xf numFmtId="0" fontId="0" fillId="0" borderId="0" xfId="0"/>
    <xf numFmtId="0" fontId="1" fillId="0" borderId="7" xfId="0" applyFont="1" applyBorder="1" applyAlignment="1">
      <alignment horizontal="center"/>
    </xf>
    <xf numFmtId="0" fontId="2" fillId="0" borderId="0" xfId="0" applyFont="1" applyAlignment="1">
      <alignment horizontal="justify" vertical="center"/>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justify" vertical="center" wrapText="1"/>
    </xf>
    <xf numFmtId="0" fontId="2" fillId="0" borderId="0" xfId="0" applyFont="1" applyAlignment="1">
      <alignmen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xf numFmtId="49" fontId="2" fillId="0" borderId="6" xfId="0" applyNumberFormat="1" applyFont="1" applyBorder="1" applyAlignment="1">
      <alignment horizontal="center" vertical="center" wrapText="1"/>
    </xf>
    <xf numFmtId="0" fontId="4" fillId="0" borderId="0" xfId="0" applyFont="1" applyAlignment="1">
      <alignment horizontal="center"/>
    </xf>
    <xf numFmtId="0" fontId="1" fillId="0" borderId="7" xfId="0" applyFont="1" applyBorder="1"/>
    <xf numFmtId="0" fontId="1" fillId="2" borderId="7" xfId="0" applyFont="1" applyFill="1" applyBorder="1" applyAlignment="1">
      <alignment horizontal="center" vertical="center"/>
    </xf>
    <xf numFmtId="0" fontId="1" fillId="2" borderId="7" xfId="0" applyFont="1" applyFill="1" applyBorder="1"/>
    <xf numFmtId="0" fontId="5" fillId="0" borderId="9" xfId="1" applyFont="1" applyBorder="1" applyAlignment="1">
      <alignment horizontal="justify" vertical="center" wrapText="1"/>
    </xf>
    <xf numFmtId="0" fontId="4" fillId="0" borderId="0" xfId="0" applyFont="1" applyAlignment="1">
      <alignment wrapText="1"/>
    </xf>
    <xf numFmtId="0" fontId="1" fillId="2" borderId="7" xfId="0" applyFont="1" applyFill="1" applyBorder="1" applyAlignment="1">
      <alignment horizontal="center"/>
    </xf>
    <xf numFmtId="0" fontId="4" fillId="0" borderId="0" xfId="0" applyFont="1" applyBorder="1"/>
    <xf numFmtId="0" fontId="6" fillId="3" borderId="9" xfId="0" applyFont="1" applyFill="1" applyBorder="1" applyAlignment="1">
      <alignment horizontal="center" vertical="center" wrapText="1"/>
    </xf>
    <xf numFmtId="0" fontId="2" fillId="0" borderId="3" xfId="0" applyFont="1" applyBorder="1" applyAlignment="1">
      <alignment horizontal="center" vertical="center" wrapText="1"/>
    </xf>
    <xf numFmtId="49" fontId="2"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7" fillId="2"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0" xfId="0" applyFont="1"/>
    <xf numFmtId="0" fontId="8" fillId="0" borderId="9" xfId="1" applyFont="1" applyBorder="1" applyAlignment="1">
      <alignment horizontal="justify" vertical="center" wrapText="1"/>
    </xf>
    <xf numFmtId="0" fontId="2" fillId="0" borderId="0" xfId="0" applyFont="1" applyAlignment="1">
      <alignment wrapText="1"/>
    </xf>
    <xf numFmtId="0" fontId="2" fillId="3" borderId="0" xfId="0" applyFont="1" applyFill="1"/>
    <xf numFmtId="0" fontId="2" fillId="0" borderId="0" xfId="0" applyFont="1" applyAlignment="1">
      <alignment horizontal="center"/>
    </xf>
    <xf numFmtId="0" fontId="2" fillId="0" borderId="7" xfId="0" applyFont="1" applyBorder="1"/>
    <xf numFmtId="0" fontId="2" fillId="0" borderId="7" xfId="0" applyFont="1" applyBorder="1" applyAlignment="1">
      <alignment horizontal="center"/>
    </xf>
    <xf numFmtId="0" fontId="2" fillId="2" borderId="7" xfId="0" applyFont="1" applyFill="1" applyBorder="1" applyAlignment="1">
      <alignment horizontal="center" vertical="center"/>
    </xf>
    <xf numFmtId="0" fontId="2" fillId="2" borderId="7" xfId="0" applyFont="1" applyFill="1" applyBorder="1" applyAlignment="1">
      <alignment horizontal="center"/>
    </xf>
    <xf numFmtId="0" fontId="2" fillId="2" borderId="7" xfId="0" applyFont="1" applyFill="1" applyBorder="1"/>
    <xf numFmtId="0" fontId="9" fillId="2" borderId="9" xfId="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2" fillId="0" borderId="5"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wrapText="1"/>
    </xf>
    <xf numFmtId="0" fontId="7"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ew-igirma.irkmo.ru/news/detail.php?ID=193871" TargetMode="External"/><Relationship Id="rId1" Type="http://schemas.openxmlformats.org/officeDocument/2006/relationships/hyperlink" Target="https://disk.yandex.ru/d/u2hW-tB94TK-U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topLeftCell="A13" zoomScale="80" zoomScaleNormal="80" workbookViewId="0">
      <selection activeCell="D13" sqref="D13:F13"/>
    </sheetView>
  </sheetViews>
  <sheetFormatPr defaultRowHeight="31.5" customHeight="1" x14ac:dyDescent="0.25"/>
  <cols>
    <col min="1" max="1" width="9.140625" style="10"/>
    <col min="2" max="2" width="9.42578125" style="10" customWidth="1"/>
    <col min="3" max="3" width="47" style="10" customWidth="1"/>
    <col min="4" max="6" width="43.5703125" style="12" customWidth="1"/>
    <col min="7" max="7" width="76.7109375" style="10" customWidth="1"/>
    <col min="8" max="16384" width="9.140625" style="10"/>
  </cols>
  <sheetData>
    <row r="1" spans="2:10" ht="31.5" customHeight="1" thickBot="1" x14ac:dyDescent="0.3">
      <c r="B1" s="40" t="s">
        <v>1</v>
      </c>
      <c r="C1" s="40"/>
      <c r="D1" s="40"/>
      <c r="E1" s="40"/>
      <c r="F1" s="40"/>
    </row>
    <row r="2" spans="2:10" ht="31.5" customHeight="1" thickBot="1" x14ac:dyDescent="0.3">
      <c r="B2" s="3" t="s">
        <v>2</v>
      </c>
      <c r="C2" s="8" t="s">
        <v>3</v>
      </c>
      <c r="D2" s="41" t="s">
        <v>4</v>
      </c>
      <c r="E2" s="42"/>
      <c r="F2" s="43"/>
    </row>
    <row r="3" spans="2:10" ht="53.25" customHeight="1" thickBot="1" x14ac:dyDescent="0.3">
      <c r="B3" s="9">
        <v>1</v>
      </c>
      <c r="C3" s="5" t="s">
        <v>0</v>
      </c>
      <c r="D3" s="44" t="s">
        <v>81</v>
      </c>
      <c r="E3" s="45"/>
      <c r="F3" s="46"/>
    </row>
    <row r="4" spans="2:10" ht="92.25" customHeight="1" thickBot="1" x14ac:dyDescent="0.3">
      <c r="B4" s="9">
        <v>2</v>
      </c>
      <c r="C4" s="5" t="s">
        <v>5</v>
      </c>
      <c r="D4" s="41" t="s">
        <v>98</v>
      </c>
      <c r="E4" s="42"/>
      <c r="F4" s="43"/>
    </row>
    <row r="5" spans="2:10" ht="96" customHeight="1" thickBot="1" x14ac:dyDescent="0.3">
      <c r="B5" s="9">
        <v>3</v>
      </c>
      <c r="C5" s="5" t="s">
        <v>6</v>
      </c>
      <c r="D5" s="41" t="s">
        <v>89</v>
      </c>
      <c r="E5" s="42"/>
      <c r="F5" s="43"/>
    </row>
    <row r="6" spans="2:10" ht="53.25" customHeight="1" thickBot="1" x14ac:dyDescent="0.3">
      <c r="B6" s="9">
        <v>4</v>
      </c>
      <c r="C6" s="5" t="s">
        <v>80</v>
      </c>
      <c r="D6" s="41" t="s">
        <v>7</v>
      </c>
      <c r="E6" s="42"/>
      <c r="F6" s="43"/>
    </row>
    <row r="7" spans="2:10" ht="187.5" customHeight="1" thickBot="1" x14ac:dyDescent="0.3">
      <c r="B7" s="11" t="s">
        <v>58</v>
      </c>
      <c r="C7" s="16" t="s">
        <v>8</v>
      </c>
      <c r="D7" s="41" t="s">
        <v>82</v>
      </c>
      <c r="E7" s="42"/>
      <c r="F7" s="43"/>
    </row>
    <row r="8" spans="2:10" ht="53.25" customHeight="1" thickBot="1" x14ac:dyDescent="0.3">
      <c r="B8" s="11" t="s">
        <v>59</v>
      </c>
      <c r="C8" s="5" t="s">
        <v>9</v>
      </c>
      <c r="D8" s="41"/>
      <c r="E8" s="42"/>
      <c r="F8" s="43"/>
    </row>
    <row r="9" spans="2:10" ht="102.75" customHeight="1" thickBot="1" x14ac:dyDescent="0.3">
      <c r="B9" s="11" t="s">
        <v>60</v>
      </c>
      <c r="C9" s="5" t="s">
        <v>10</v>
      </c>
      <c r="D9" s="41"/>
      <c r="E9" s="42"/>
      <c r="F9" s="43"/>
    </row>
    <row r="10" spans="2:10" ht="137.25" customHeight="1" thickBot="1" x14ac:dyDescent="0.3">
      <c r="B10" s="11" t="s">
        <v>61</v>
      </c>
      <c r="C10" s="5" t="s">
        <v>11</v>
      </c>
      <c r="D10" s="41"/>
      <c r="E10" s="42"/>
      <c r="F10" s="43"/>
    </row>
    <row r="11" spans="2:10" ht="321" customHeight="1" thickBot="1" x14ac:dyDescent="0.3">
      <c r="B11" s="9">
        <v>5</v>
      </c>
      <c r="C11" s="5" t="s">
        <v>12</v>
      </c>
      <c r="D11" s="37" t="s">
        <v>90</v>
      </c>
      <c r="E11" s="38"/>
      <c r="F11" s="39"/>
      <c r="G11" s="17"/>
    </row>
    <row r="12" spans="2:10" ht="354" customHeight="1" thickBot="1" x14ac:dyDescent="0.3">
      <c r="B12" s="9">
        <v>6</v>
      </c>
      <c r="C12" s="5" t="s">
        <v>13</v>
      </c>
      <c r="D12" s="37" t="s">
        <v>93</v>
      </c>
      <c r="E12" s="38"/>
      <c r="F12" s="39"/>
      <c r="G12" s="19"/>
      <c r="H12" s="19"/>
      <c r="I12" s="19"/>
      <c r="J12" s="19"/>
    </row>
    <row r="13" spans="2:10" ht="409.5" customHeight="1" thickBot="1" x14ac:dyDescent="0.3">
      <c r="B13" s="9">
        <v>7</v>
      </c>
      <c r="C13" s="5" t="s">
        <v>14</v>
      </c>
      <c r="D13" s="47" t="s">
        <v>94</v>
      </c>
      <c r="E13" s="48"/>
      <c r="F13" s="49"/>
      <c r="G13" s="50"/>
      <c r="H13" s="50"/>
      <c r="I13" s="50"/>
      <c r="J13" s="50"/>
    </row>
    <row r="14" spans="2:10" ht="63.75" customHeight="1" thickBot="1" x14ac:dyDescent="0.3">
      <c r="B14" s="9">
        <v>8</v>
      </c>
      <c r="C14" s="5" t="s">
        <v>15</v>
      </c>
      <c r="D14" s="41" t="s">
        <v>83</v>
      </c>
      <c r="E14" s="42"/>
      <c r="F14" s="43"/>
      <c r="G14" s="51"/>
      <c r="H14" s="51"/>
      <c r="I14" s="51"/>
      <c r="J14" s="51"/>
    </row>
    <row r="15" spans="2:10" ht="60" customHeight="1" thickBot="1" x14ac:dyDescent="0.3">
      <c r="B15" s="9">
        <v>9</v>
      </c>
      <c r="C15" s="5" t="s">
        <v>16</v>
      </c>
      <c r="D15" s="41" t="s">
        <v>84</v>
      </c>
      <c r="E15" s="42"/>
      <c r="F15" s="43"/>
      <c r="G15" s="51"/>
      <c r="H15" s="51"/>
      <c r="I15" s="51"/>
      <c r="J15" s="51"/>
    </row>
    <row r="16" spans="2:10" ht="65.25" customHeight="1" thickBot="1" x14ac:dyDescent="0.3">
      <c r="B16" s="9">
        <v>10</v>
      </c>
      <c r="C16" s="5" t="s">
        <v>17</v>
      </c>
      <c r="D16" s="41" t="s">
        <v>7</v>
      </c>
      <c r="E16" s="42"/>
      <c r="F16" s="43"/>
      <c r="G16" s="51"/>
      <c r="H16" s="51"/>
      <c r="I16" s="51"/>
      <c r="J16" s="51"/>
    </row>
    <row r="17" spans="2:10" ht="31.5" customHeight="1" thickBot="1" x14ac:dyDescent="0.3">
      <c r="B17" s="52" t="s">
        <v>62</v>
      </c>
      <c r="C17" s="55" t="s">
        <v>18</v>
      </c>
      <c r="D17" s="9" t="s">
        <v>2</v>
      </c>
      <c r="E17" s="7" t="s">
        <v>19</v>
      </c>
      <c r="F17" s="7" t="s">
        <v>20</v>
      </c>
      <c r="G17" s="51"/>
      <c r="H17" s="51"/>
      <c r="I17" s="51"/>
      <c r="J17" s="51"/>
    </row>
    <row r="18" spans="2:10" ht="48.75" customHeight="1" thickBot="1" x14ac:dyDescent="0.3">
      <c r="B18" s="53"/>
      <c r="C18" s="56"/>
      <c r="D18" s="9">
        <v>1</v>
      </c>
      <c r="E18" s="7" t="s">
        <v>21</v>
      </c>
      <c r="F18" s="7" t="s">
        <v>92</v>
      </c>
      <c r="G18" s="51"/>
      <c r="H18" s="51"/>
      <c r="I18" s="51"/>
      <c r="J18" s="51"/>
    </row>
    <row r="19" spans="2:10" ht="42.75" customHeight="1" thickBot="1" x14ac:dyDescent="0.3">
      <c r="B19" s="53"/>
      <c r="C19" s="56"/>
      <c r="D19" s="9">
        <v>2</v>
      </c>
      <c r="E19" s="7" t="s">
        <v>22</v>
      </c>
      <c r="F19" s="7" t="s">
        <v>85</v>
      </c>
      <c r="G19" s="51"/>
      <c r="H19" s="51"/>
      <c r="I19" s="51"/>
      <c r="J19" s="51"/>
    </row>
    <row r="20" spans="2:10" ht="31.5" customHeight="1" thickBot="1" x14ac:dyDescent="0.3">
      <c r="B20" s="53"/>
      <c r="C20" s="56"/>
      <c r="D20" s="9">
        <v>3</v>
      </c>
      <c r="E20" s="7" t="s">
        <v>23</v>
      </c>
      <c r="F20" s="7" t="s">
        <v>85</v>
      </c>
      <c r="G20" s="51"/>
      <c r="H20" s="51"/>
      <c r="I20" s="51"/>
      <c r="J20" s="51"/>
    </row>
    <row r="21" spans="2:10" ht="31.5" customHeight="1" thickBot="1" x14ac:dyDescent="0.3">
      <c r="B21" s="53"/>
      <c r="C21" s="56"/>
      <c r="D21" s="9">
        <v>4</v>
      </c>
      <c r="E21" s="7" t="s">
        <v>24</v>
      </c>
      <c r="F21" s="7" t="s">
        <v>85</v>
      </c>
      <c r="G21" s="51"/>
      <c r="H21" s="51"/>
      <c r="I21" s="51"/>
      <c r="J21" s="51"/>
    </row>
    <row r="22" spans="2:10" ht="31.5" customHeight="1" thickBot="1" x14ac:dyDescent="0.3">
      <c r="B22" s="54"/>
      <c r="C22" s="57"/>
      <c r="D22" s="9">
        <v>5</v>
      </c>
      <c r="E22" s="7" t="s">
        <v>25</v>
      </c>
      <c r="F22" s="7"/>
      <c r="G22" s="51"/>
      <c r="H22" s="51"/>
      <c r="I22" s="51"/>
      <c r="J22" s="51"/>
    </row>
    <row r="23" spans="2:10" ht="31.5" customHeight="1" thickBot="1" x14ac:dyDescent="0.3">
      <c r="B23" s="52" t="s">
        <v>63</v>
      </c>
      <c r="C23" s="55" t="s">
        <v>26</v>
      </c>
      <c r="D23" s="9" t="s">
        <v>2</v>
      </c>
      <c r="E23" s="7" t="s">
        <v>27</v>
      </c>
      <c r="F23" s="7" t="s">
        <v>28</v>
      </c>
    </row>
    <row r="24" spans="2:10" ht="56.25" customHeight="1" thickBot="1" x14ac:dyDescent="0.3">
      <c r="B24" s="53"/>
      <c r="C24" s="56"/>
      <c r="D24" s="9">
        <v>1</v>
      </c>
      <c r="E24" s="7" t="s">
        <v>91</v>
      </c>
      <c r="F24" s="7">
        <v>3</v>
      </c>
    </row>
    <row r="25" spans="2:10" ht="31.5" customHeight="1" thickBot="1" x14ac:dyDescent="0.3">
      <c r="B25" s="53"/>
      <c r="C25" s="56"/>
      <c r="D25" s="9">
        <v>2</v>
      </c>
      <c r="E25" s="7" t="s">
        <v>95</v>
      </c>
      <c r="F25" s="7">
        <v>3</v>
      </c>
    </row>
    <row r="26" spans="2:10" ht="39.75" customHeight="1" thickBot="1" x14ac:dyDescent="0.3">
      <c r="B26" s="53"/>
      <c r="C26" s="56"/>
      <c r="D26" s="9">
        <v>3</v>
      </c>
      <c r="E26" s="7" t="s">
        <v>86</v>
      </c>
      <c r="F26" s="7">
        <v>4</v>
      </c>
    </row>
    <row r="27" spans="2:10" ht="31.5" customHeight="1" thickBot="1" x14ac:dyDescent="0.3">
      <c r="B27" s="54"/>
      <c r="C27" s="57"/>
      <c r="D27" s="41" t="s">
        <v>29</v>
      </c>
      <c r="E27" s="43"/>
      <c r="F27" s="7">
        <f>SUM(F24:F26)</f>
        <v>10</v>
      </c>
    </row>
    <row r="28" spans="2:10" ht="67.5" customHeight="1" thickBot="1" x14ac:dyDescent="0.3">
      <c r="B28" s="9">
        <v>11</v>
      </c>
      <c r="C28" s="5" t="s">
        <v>30</v>
      </c>
      <c r="D28" s="41" t="s">
        <v>7</v>
      </c>
      <c r="E28" s="42"/>
      <c r="F28" s="43"/>
    </row>
    <row r="29" spans="2:10" ht="108.75" customHeight="1" thickBot="1" x14ac:dyDescent="0.3">
      <c r="B29" s="11" t="s">
        <v>64</v>
      </c>
      <c r="C29" s="5" t="s">
        <v>31</v>
      </c>
      <c r="D29" s="41" t="s">
        <v>96</v>
      </c>
      <c r="E29" s="42"/>
      <c r="F29" s="43"/>
    </row>
    <row r="30" spans="2:10" ht="45.75" customHeight="1" thickBot="1" x14ac:dyDescent="0.3">
      <c r="B30" s="11" t="s">
        <v>65</v>
      </c>
      <c r="C30" s="5" t="s">
        <v>32</v>
      </c>
      <c r="D30" s="41" t="s">
        <v>87</v>
      </c>
      <c r="E30" s="42"/>
      <c r="F30" s="43"/>
    </row>
    <row r="31" spans="2:10" ht="45.75" customHeight="1" thickBot="1" x14ac:dyDescent="0.3">
      <c r="B31" s="11" t="s">
        <v>66</v>
      </c>
      <c r="C31" s="5" t="s">
        <v>33</v>
      </c>
      <c r="D31" s="41" t="s">
        <v>97</v>
      </c>
      <c r="E31" s="42"/>
      <c r="F31" s="43"/>
    </row>
    <row r="32" spans="2:10" ht="45.75" customHeight="1" thickBot="1" x14ac:dyDescent="0.3">
      <c r="B32" s="9">
        <v>12</v>
      </c>
      <c r="C32" s="5" t="s">
        <v>34</v>
      </c>
      <c r="D32" s="41" t="s">
        <v>88</v>
      </c>
      <c r="E32" s="42"/>
      <c r="F32" s="43"/>
    </row>
    <row r="33" spans="2:6" ht="45.75" customHeight="1" thickBot="1" x14ac:dyDescent="0.3">
      <c r="B33" s="9">
        <v>13</v>
      </c>
      <c r="C33" s="5" t="s">
        <v>35</v>
      </c>
      <c r="D33" s="41">
        <v>8837</v>
      </c>
      <c r="E33" s="42"/>
      <c r="F33" s="43"/>
    </row>
    <row r="34" spans="2:6" ht="45.75" customHeight="1" thickBot="1" x14ac:dyDescent="0.3">
      <c r="B34" s="58">
        <v>14</v>
      </c>
      <c r="C34" s="55" t="s">
        <v>36</v>
      </c>
      <c r="D34" s="41" t="s">
        <v>37</v>
      </c>
      <c r="E34" s="43"/>
      <c r="F34" s="7">
        <v>112</v>
      </c>
    </row>
    <row r="35" spans="2:6" ht="45.75" customHeight="1" thickBot="1" x14ac:dyDescent="0.3">
      <c r="B35" s="59"/>
      <c r="C35" s="56"/>
      <c r="D35" s="41" t="s">
        <v>38</v>
      </c>
      <c r="E35" s="43"/>
      <c r="F35" s="20">
        <v>100</v>
      </c>
    </row>
    <row r="36" spans="2:6" ht="45.75" customHeight="1" thickBot="1" x14ac:dyDescent="0.3">
      <c r="B36" s="60"/>
      <c r="C36" s="57"/>
      <c r="D36" s="41" t="s">
        <v>39</v>
      </c>
      <c r="E36" s="43"/>
      <c r="F36" s="7">
        <f>SUM(F34:F35)</f>
        <v>212</v>
      </c>
    </row>
    <row r="37" spans="2:6" ht="45.75" customHeight="1" thickBot="1" x14ac:dyDescent="0.3">
      <c r="B37" s="58">
        <v>15</v>
      </c>
      <c r="C37" s="55" t="s">
        <v>40</v>
      </c>
      <c r="D37" s="9" t="s">
        <v>2</v>
      </c>
      <c r="E37" s="7" t="s">
        <v>41</v>
      </c>
      <c r="F37" s="7" t="s">
        <v>42</v>
      </c>
    </row>
    <row r="38" spans="2:6" ht="45.75" customHeight="1" thickBot="1" x14ac:dyDescent="0.3">
      <c r="B38" s="59"/>
      <c r="C38" s="56"/>
      <c r="D38" s="9" t="s">
        <v>43</v>
      </c>
      <c r="E38" s="7" t="s">
        <v>44</v>
      </c>
      <c r="F38" s="7"/>
    </row>
    <row r="39" spans="2:6" ht="45.75" customHeight="1" thickBot="1" x14ac:dyDescent="0.3">
      <c r="B39" s="59"/>
      <c r="C39" s="56"/>
      <c r="D39" s="9" t="s">
        <v>45</v>
      </c>
      <c r="E39" s="7" t="s">
        <v>46</v>
      </c>
      <c r="F39" s="7"/>
    </row>
    <row r="40" spans="2:6" ht="45.75" customHeight="1" thickBot="1" x14ac:dyDescent="0.3">
      <c r="B40" s="59"/>
      <c r="C40" s="56"/>
      <c r="D40" s="9" t="s">
        <v>47</v>
      </c>
      <c r="E40" s="7" t="s">
        <v>48</v>
      </c>
      <c r="F40" s="7"/>
    </row>
    <row r="41" spans="2:6" ht="45.75" customHeight="1" thickBot="1" x14ac:dyDescent="0.3">
      <c r="B41" s="59"/>
      <c r="C41" s="56"/>
      <c r="D41" s="9" t="s">
        <v>49</v>
      </c>
      <c r="E41" s="7" t="s">
        <v>50</v>
      </c>
      <c r="F41" s="7"/>
    </row>
    <row r="42" spans="2:6" ht="45.75" customHeight="1" thickBot="1" x14ac:dyDescent="0.3">
      <c r="B42" s="60"/>
      <c r="C42" s="57"/>
      <c r="D42" s="9" t="s">
        <v>51</v>
      </c>
      <c r="E42" s="7" t="s">
        <v>52</v>
      </c>
      <c r="F42" s="7"/>
    </row>
    <row r="43" spans="2:6" ht="45.75" customHeight="1" thickBot="1" x14ac:dyDescent="0.3">
      <c r="B43" s="58">
        <v>16</v>
      </c>
      <c r="C43" s="55" t="s">
        <v>53</v>
      </c>
      <c r="D43" s="37" t="s">
        <v>54</v>
      </c>
      <c r="E43" s="38"/>
      <c r="F43" s="39"/>
    </row>
    <row r="44" spans="2:6" ht="45.75" customHeight="1" thickBot="1" x14ac:dyDescent="0.3">
      <c r="B44" s="60"/>
      <c r="C44" s="57"/>
      <c r="D44" s="37" t="s">
        <v>55</v>
      </c>
      <c r="E44" s="38"/>
      <c r="F44" s="39"/>
    </row>
    <row r="45" spans="2:6" ht="31.5" customHeight="1" x14ac:dyDescent="0.25">
      <c r="B45" s="61" t="s">
        <v>56</v>
      </c>
      <c r="C45" s="61"/>
      <c r="D45" s="61"/>
      <c r="E45" s="61"/>
      <c r="F45" s="61"/>
    </row>
    <row r="46" spans="2:6" ht="32.25" customHeight="1" x14ac:dyDescent="0.25">
      <c r="B46" s="62" t="s">
        <v>57</v>
      </c>
      <c r="C46" s="62"/>
      <c r="D46" s="62"/>
      <c r="E46" s="62"/>
      <c r="F46" s="62"/>
    </row>
    <row r="47" spans="2:6" ht="31.5" customHeight="1" x14ac:dyDescent="0.25">
      <c r="B47" s="2"/>
    </row>
    <row r="48" spans="2:6" ht="31.5" customHeight="1" x14ac:dyDescent="0.3">
      <c r="B48" s="13"/>
      <c r="C48" s="1" t="s">
        <v>67</v>
      </c>
      <c r="D48" s="14" t="s">
        <v>68</v>
      </c>
      <c r="E48" s="14" t="s">
        <v>69</v>
      </c>
    </row>
    <row r="49" spans="2:6" ht="31.5" customHeight="1" x14ac:dyDescent="0.3">
      <c r="B49" s="1">
        <v>1</v>
      </c>
      <c r="C49" s="13" t="s">
        <v>74</v>
      </c>
      <c r="D49" s="18"/>
      <c r="E49" s="18"/>
    </row>
    <row r="50" spans="2:6" ht="31.5" customHeight="1" x14ac:dyDescent="0.3">
      <c r="B50" s="1">
        <v>2</v>
      </c>
      <c r="C50" s="13" t="s">
        <v>75</v>
      </c>
      <c r="D50" s="18"/>
      <c r="E50" s="18"/>
    </row>
    <row r="51" spans="2:6" ht="31.5" customHeight="1" x14ac:dyDescent="0.3">
      <c r="B51" s="1">
        <v>3</v>
      </c>
      <c r="C51" s="15" t="s">
        <v>70</v>
      </c>
      <c r="D51" s="18"/>
      <c r="E51" s="18"/>
    </row>
    <row r="52" spans="2:6" ht="31.5" customHeight="1" x14ac:dyDescent="0.3">
      <c r="B52" s="1">
        <v>4</v>
      </c>
      <c r="C52" s="13" t="s">
        <v>71</v>
      </c>
      <c r="D52" s="18"/>
      <c r="E52" s="18"/>
    </row>
    <row r="53" spans="2:6" ht="31.5" customHeight="1" x14ac:dyDescent="0.3">
      <c r="B53" s="1">
        <v>5</v>
      </c>
      <c r="C53" s="13" t="s">
        <v>76</v>
      </c>
      <c r="D53" s="18"/>
      <c r="E53" s="18"/>
    </row>
    <row r="54" spans="2:6" ht="31.5" customHeight="1" x14ac:dyDescent="0.3">
      <c r="B54" s="1">
        <v>6</v>
      </c>
      <c r="C54" s="13" t="s">
        <v>77</v>
      </c>
      <c r="D54" s="18"/>
      <c r="E54" s="18"/>
    </row>
    <row r="55" spans="2:6" ht="31.5" customHeight="1" x14ac:dyDescent="0.3">
      <c r="B55" s="1">
        <v>7</v>
      </c>
      <c r="C55" s="13" t="s">
        <v>72</v>
      </c>
      <c r="D55" s="18"/>
      <c r="E55" s="18"/>
    </row>
    <row r="56" spans="2:6" ht="31.5" customHeight="1" x14ac:dyDescent="0.3">
      <c r="B56" s="1">
        <v>8</v>
      </c>
      <c r="C56" s="13" t="s">
        <v>78</v>
      </c>
      <c r="D56" s="18"/>
      <c r="E56" s="18"/>
    </row>
    <row r="57" spans="2:6" ht="31.5" customHeight="1" x14ac:dyDescent="0.3">
      <c r="B57" s="1">
        <v>9</v>
      </c>
      <c r="C57" s="13" t="s">
        <v>79</v>
      </c>
      <c r="D57" s="18"/>
      <c r="E57" s="18"/>
    </row>
    <row r="58" spans="2:6" ht="31.5" customHeight="1" x14ac:dyDescent="0.3">
      <c r="B58" s="1">
        <v>10</v>
      </c>
      <c r="C58" s="13" t="s">
        <v>73</v>
      </c>
      <c r="D58" s="18"/>
      <c r="E58" s="18"/>
    </row>
    <row r="59" spans="2:6" ht="31.5" customHeight="1" x14ac:dyDescent="0.25">
      <c r="B59" s="6"/>
      <c r="C59" s="4"/>
      <c r="D59" s="4"/>
      <c r="E59" s="4"/>
      <c r="F59" s="4"/>
    </row>
  </sheetData>
  <mergeCells count="50">
    <mergeCell ref="B45:F45"/>
    <mergeCell ref="B46:F46"/>
    <mergeCell ref="B37:B42"/>
    <mergeCell ref="C37:C42"/>
    <mergeCell ref="B43:B44"/>
    <mergeCell ref="C43:C44"/>
    <mergeCell ref="D43:F43"/>
    <mergeCell ref="D44:F44"/>
    <mergeCell ref="D31:F31"/>
    <mergeCell ref="D32:F32"/>
    <mergeCell ref="D33:F33"/>
    <mergeCell ref="B34:B36"/>
    <mergeCell ref="C34:C36"/>
    <mergeCell ref="D34:E34"/>
    <mergeCell ref="D35:E35"/>
    <mergeCell ref="D36:E36"/>
    <mergeCell ref="D30:F30"/>
    <mergeCell ref="D16:F16"/>
    <mergeCell ref="G16:J16"/>
    <mergeCell ref="B17:B22"/>
    <mergeCell ref="C17:C22"/>
    <mergeCell ref="G17:J17"/>
    <mergeCell ref="G18:J18"/>
    <mergeCell ref="G19:J19"/>
    <mergeCell ref="G20:J20"/>
    <mergeCell ref="G21:J21"/>
    <mergeCell ref="G22:J22"/>
    <mergeCell ref="B23:B27"/>
    <mergeCell ref="C23:C27"/>
    <mergeCell ref="D27:E27"/>
    <mergeCell ref="D28:F28"/>
    <mergeCell ref="D29:F29"/>
    <mergeCell ref="D13:F13"/>
    <mergeCell ref="G13:J13"/>
    <mergeCell ref="D14:F14"/>
    <mergeCell ref="G14:J14"/>
    <mergeCell ref="D15:F15"/>
    <mergeCell ref="G15:J15"/>
    <mergeCell ref="D12:F12"/>
    <mergeCell ref="B1:F1"/>
    <mergeCell ref="D2:F2"/>
    <mergeCell ref="D3:F3"/>
    <mergeCell ref="D4:F4"/>
    <mergeCell ref="D5:F5"/>
    <mergeCell ref="D6:F6"/>
    <mergeCell ref="D7:F7"/>
    <mergeCell ref="D8:F8"/>
    <mergeCell ref="D9:F9"/>
    <mergeCell ref="D10:F10"/>
    <mergeCell ref="D11:F11"/>
  </mergeCells>
  <hyperlinks>
    <hyperlink ref="C7" location="P373" display="P373" xr:uid="{00000000-0004-0000-04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F59"/>
  <sheetViews>
    <sheetView tabSelected="1" view="pageBreakPreview" topLeftCell="A40" zoomScale="70" zoomScaleNormal="110" zoomScaleSheetLayoutView="70" workbookViewId="0">
      <selection activeCell="C3" sqref="C3:E3"/>
    </sheetView>
  </sheetViews>
  <sheetFormatPr defaultRowHeight="31.5" customHeight="1" x14ac:dyDescent="0.25"/>
  <cols>
    <col min="1" max="1" width="9.42578125" style="26" customWidth="1"/>
    <col min="2" max="2" width="51.7109375" style="26" customWidth="1"/>
    <col min="3" max="3" width="32.85546875" style="30" customWidth="1"/>
    <col min="4" max="4" width="33.85546875" style="30" customWidth="1"/>
    <col min="5" max="5" width="43.5703125" style="30" customWidth="1"/>
    <col min="6" max="6" width="103.28515625" style="26" customWidth="1"/>
    <col min="7" max="16384" width="9.140625" style="26"/>
  </cols>
  <sheetData>
    <row r="1" spans="1:6" ht="31.5" customHeight="1" thickBot="1" x14ac:dyDescent="0.3">
      <c r="A1" s="40" t="s">
        <v>1</v>
      </c>
      <c r="B1" s="40"/>
      <c r="C1" s="40"/>
      <c r="D1" s="40"/>
      <c r="E1" s="40"/>
    </row>
    <row r="2" spans="1:6" ht="31.5" customHeight="1" thickBot="1" x14ac:dyDescent="0.3">
      <c r="A2" s="3" t="s">
        <v>2</v>
      </c>
      <c r="B2" s="21" t="s">
        <v>3</v>
      </c>
      <c r="C2" s="41" t="s">
        <v>4</v>
      </c>
      <c r="D2" s="42"/>
      <c r="E2" s="43"/>
    </row>
    <row r="3" spans="1:6" ht="53.25" customHeight="1" thickBot="1" x14ac:dyDescent="0.3">
      <c r="A3" s="23">
        <v>1</v>
      </c>
      <c r="B3" s="5" t="s">
        <v>0</v>
      </c>
      <c r="C3" s="63" t="s">
        <v>107</v>
      </c>
      <c r="D3" s="45"/>
      <c r="E3" s="46"/>
    </row>
    <row r="4" spans="1:6" ht="68.25" customHeight="1" thickBot="1" x14ac:dyDescent="0.3">
      <c r="A4" s="23">
        <v>2</v>
      </c>
      <c r="B4" s="5" t="s">
        <v>5</v>
      </c>
      <c r="C4" s="64" t="s">
        <v>103</v>
      </c>
      <c r="D4" s="65"/>
      <c r="E4" s="66"/>
    </row>
    <row r="5" spans="1:6" ht="96" customHeight="1" thickBot="1" x14ac:dyDescent="0.3">
      <c r="A5" s="23">
        <v>3</v>
      </c>
      <c r="B5" s="5" t="s">
        <v>6</v>
      </c>
      <c r="C5" s="41" t="s">
        <v>89</v>
      </c>
      <c r="D5" s="42"/>
      <c r="E5" s="43"/>
    </row>
    <row r="6" spans="1:6" ht="53.25" customHeight="1" thickBot="1" x14ac:dyDescent="0.3">
      <c r="A6" s="23">
        <v>4</v>
      </c>
      <c r="B6" s="5" t="s">
        <v>80</v>
      </c>
      <c r="C6" s="41" t="s">
        <v>7</v>
      </c>
      <c r="D6" s="42"/>
      <c r="E6" s="43"/>
    </row>
    <row r="7" spans="1:6" ht="187.5" customHeight="1" thickBot="1" x14ac:dyDescent="0.3">
      <c r="A7" s="22" t="s">
        <v>116</v>
      </c>
      <c r="B7" s="27" t="s">
        <v>8</v>
      </c>
      <c r="C7" s="41" t="s">
        <v>82</v>
      </c>
      <c r="D7" s="42"/>
      <c r="E7" s="43"/>
    </row>
    <row r="8" spans="1:6" ht="53.25" customHeight="1" thickBot="1" x14ac:dyDescent="0.3">
      <c r="A8" s="22" t="s">
        <v>117</v>
      </c>
      <c r="B8" s="5" t="s">
        <v>9</v>
      </c>
      <c r="C8" s="41"/>
      <c r="D8" s="42"/>
      <c r="E8" s="43"/>
    </row>
    <row r="9" spans="1:6" ht="102.75" customHeight="1" thickBot="1" x14ac:dyDescent="0.3">
      <c r="A9" s="22" t="s">
        <v>118</v>
      </c>
      <c r="B9" s="5" t="s">
        <v>10</v>
      </c>
      <c r="C9" s="41"/>
      <c r="D9" s="42"/>
      <c r="E9" s="43"/>
    </row>
    <row r="10" spans="1:6" ht="280.5" customHeight="1" thickBot="1" x14ac:dyDescent="0.3">
      <c r="A10" s="22" t="s">
        <v>119</v>
      </c>
      <c r="B10" s="5" t="s">
        <v>11</v>
      </c>
      <c r="C10" s="37"/>
      <c r="D10" s="38"/>
      <c r="E10" s="39"/>
      <c r="F10" s="28"/>
    </row>
    <row r="11" spans="1:6" ht="231" customHeight="1" thickBot="1" x14ac:dyDescent="0.3">
      <c r="A11" s="23">
        <v>5</v>
      </c>
      <c r="B11" s="5" t="s">
        <v>12</v>
      </c>
      <c r="C11" s="37" t="s">
        <v>108</v>
      </c>
      <c r="D11" s="38"/>
      <c r="E11" s="39"/>
      <c r="F11" s="28"/>
    </row>
    <row r="12" spans="1:6" ht="276.75" customHeight="1" thickBot="1" x14ac:dyDescent="0.3">
      <c r="A12" s="23">
        <v>6</v>
      </c>
      <c r="B12" s="5" t="s">
        <v>13</v>
      </c>
      <c r="C12" s="37" t="s">
        <v>105</v>
      </c>
      <c r="D12" s="38"/>
      <c r="E12" s="39"/>
      <c r="F12" s="28"/>
    </row>
    <row r="13" spans="1:6" ht="68.25" customHeight="1" thickBot="1" x14ac:dyDescent="0.3">
      <c r="A13" s="23">
        <v>7</v>
      </c>
      <c r="B13" s="5" t="s">
        <v>14</v>
      </c>
      <c r="C13" s="67" t="s">
        <v>114</v>
      </c>
      <c r="D13" s="68"/>
      <c r="E13" s="69"/>
    </row>
    <row r="14" spans="1:6" ht="63.75" customHeight="1" thickBot="1" x14ac:dyDescent="0.3">
      <c r="A14" s="23">
        <v>8</v>
      </c>
      <c r="B14" s="5" t="s">
        <v>15</v>
      </c>
      <c r="C14" s="41" t="s">
        <v>102</v>
      </c>
      <c r="D14" s="42"/>
      <c r="E14" s="43"/>
    </row>
    <row r="15" spans="1:6" ht="60" customHeight="1" thickBot="1" x14ac:dyDescent="0.3">
      <c r="A15" s="23">
        <v>9</v>
      </c>
      <c r="B15" s="5" t="s">
        <v>16</v>
      </c>
      <c r="C15" s="41" t="s">
        <v>84</v>
      </c>
      <c r="D15" s="42"/>
      <c r="E15" s="43"/>
    </row>
    <row r="16" spans="1:6" ht="65.25" customHeight="1" thickBot="1" x14ac:dyDescent="0.3">
      <c r="A16" s="23">
        <v>10</v>
      </c>
      <c r="B16" s="5" t="s">
        <v>17</v>
      </c>
      <c r="C16" s="41" t="s">
        <v>7</v>
      </c>
      <c r="D16" s="42"/>
      <c r="E16" s="43"/>
    </row>
    <row r="17" spans="1:6" ht="31.5" customHeight="1" thickBot="1" x14ac:dyDescent="0.3">
      <c r="A17" s="52" t="s">
        <v>120</v>
      </c>
      <c r="B17" s="55" t="s">
        <v>18</v>
      </c>
      <c r="C17" s="7" t="s">
        <v>2</v>
      </c>
      <c r="D17" s="7" t="s">
        <v>19</v>
      </c>
      <c r="E17" s="7" t="s">
        <v>20</v>
      </c>
    </row>
    <row r="18" spans="1:6" ht="71.25" customHeight="1" thickBot="1" x14ac:dyDescent="0.3">
      <c r="A18" s="53"/>
      <c r="B18" s="56"/>
      <c r="C18" s="7">
        <v>1</v>
      </c>
      <c r="D18" s="7" t="s">
        <v>21</v>
      </c>
      <c r="E18" s="7" t="s">
        <v>92</v>
      </c>
    </row>
    <row r="19" spans="1:6" ht="71.25" customHeight="1" thickBot="1" x14ac:dyDescent="0.3">
      <c r="A19" s="53"/>
      <c r="B19" s="56"/>
      <c r="C19" s="7">
        <v>2</v>
      </c>
      <c r="D19" s="7" t="s">
        <v>22</v>
      </c>
      <c r="E19" s="7" t="s">
        <v>85</v>
      </c>
    </row>
    <row r="20" spans="1:6" ht="71.25" customHeight="1" thickBot="1" x14ac:dyDescent="0.3">
      <c r="A20" s="53"/>
      <c r="B20" s="56"/>
      <c r="C20" s="7">
        <v>3</v>
      </c>
      <c r="D20" s="7" t="s">
        <v>23</v>
      </c>
      <c r="E20" s="7" t="s">
        <v>85</v>
      </c>
    </row>
    <row r="21" spans="1:6" ht="71.25" customHeight="1" thickBot="1" x14ac:dyDescent="0.3">
      <c r="A21" s="53"/>
      <c r="B21" s="56"/>
      <c r="C21" s="7">
        <v>4</v>
      </c>
      <c r="D21" s="7" t="s">
        <v>24</v>
      </c>
      <c r="E21" s="7" t="s">
        <v>85</v>
      </c>
    </row>
    <row r="22" spans="1:6" ht="31.5" customHeight="1" thickBot="1" x14ac:dyDescent="0.3">
      <c r="A22" s="54"/>
      <c r="B22" s="57"/>
      <c r="C22" s="7">
        <v>5</v>
      </c>
      <c r="D22" s="7" t="s">
        <v>25</v>
      </c>
      <c r="E22" s="7"/>
    </row>
    <row r="23" spans="1:6" ht="31.5" customHeight="1" thickBot="1" x14ac:dyDescent="0.3">
      <c r="A23" s="52" t="s">
        <v>121</v>
      </c>
      <c r="B23" s="55" t="s">
        <v>26</v>
      </c>
      <c r="C23" s="7" t="s">
        <v>2</v>
      </c>
      <c r="D23" s="7" t="s">
        <v>27</v>
      </c>
      <c r="E23" s="7" t="s">
        <v>28</v>
      </c>
    </row>
    <row r="24" spans="1:6" ht="76.5" customHeight="1" thickBot="1" x14ac:dyDescent="0.3">
      <c r="A24" s="53"/>
      <c r="B24" s="56"/>
      <c r="C24" s="7">
        <v>1</v>
      </c>
      <c r="D24" s="25" t="s">
        <v>104</v>
      </c>
      <c r="E24" s="7">
        <v>3</v>
      </c>
    </row>
    <row r="25" spans="1:6" ht="58.5" customHeight="1" thickBot="1" x14ac:dyDescent="0.3">
      <c r="A25" s="53"/>
      <c r="B25" s="56"/>
      <c r="C25" s="7">
        <v>2</v>
      </c>
      <c r="D25" s="25" t="s">
        <v>115</v>
      </c>
      <c r="E25" s="7">
        <v>3</v>
      </c>
    </row>
    <row r="26" spans="1:6" ht="31.5" customHeight="1" thickBot="1" x14ac:dyDescent="0.3">
      <c r="A26" s="53"/>
      <c r="B26" s="56"/>
      <c r="C26" s="7">
        <v>3</v>
      </c>
      <c r="D26" s="7" t="s">
        <v>86</v>
      </c>
      <c r="E26" s="7">
        <v>4</v>
      </c>
    </row>
    <row r="27" spans="1:6" ht="31.5" customHeight="1" thickBot="1" x14ac:dyDescent="0.3">
      <c r="A27" s="54"/>
      <c r="B27" s="57"/>
      <c r="C27" s="41" t="s">
        <v>29</v>
      </c>
      <c r="D27" s="43"/>
      <c r="E27" s="7">
        <f>SUM(E24:E26)</f>
        <v>10</v>
      </c>
    </row>
    <row r="28" spans="1:6" ht="46.5" customHeight="1" thickBot="1" x14ac:dyDescent="0.3">
      <c r="A28" s="23">
        <v>11</v>
      </c>
      <c r="B28" s="5" t="s">
        <v>30</v>
      </c>
      <c r="C28" s="41" t="s">
        <v>7</v>
      </c>
      <c r="D28" s="42"/>
      <c r="E28" s="43"/>
    </row>
    <row r="29" spans="1:6" ht="101.25" customHeight="1" thickBot="1" x14ac:dyDescent="0.3">
      <c r="A29" s="22" t="s">
        <v>122</v>
      </c>
      <c r="B29" s="5" t="s">
        <v>31</v>
      </c>
      <c r="C29" s="41" t="s">
        <v>101</v>
      </c>
      <c r="D29" s="42"/>
      <c r="E29" s="43"/>
    </row>
    <row r="30" spans="1:6" ht="31.5" customHeight="1" thickBot="1" x14ac:dyDescent="0.3">
      <c r="A30" s="22" t="s">
        <v>123</v>
      </c>
      <c r="B30" s="5" t="s">
        <v>32</v>
      </c>
      <c r="C30" s="41" t="s">
        <v>87</v>
      </c>
      <c r="D30" s="42"/>
      <c r="E30" s="43"/>
    </row>
    <row r="31" spans="1:6" ht="31.5" customHeight="1" thickBot="1" x14ac:dyDescent="0.3">
      <c r="A31" s="22" t="s">
        <v>124</v>
      </c>
      <c r="B31" s="5" t="s">
        <v>33</v>
      </c>
      <c r="C31" s="70" t="s">
        <v>109</v>
      </c>
      <c r="D31" s="71"/>
      <c r="E31" s="72"/>
      <c r="F31" s="29"/>
    </row>
    <row r="32" spans="1:6" ht="72" customHeight="1" thickBot="1" x14ac:dyDescent="0.3">
      <c r="A32" s="23">
        <v>12</v>
      </c>
      <c r="B32" s="5" t="s">
        <v>34</v>
      </c>
      <c r="C32" s="70" t="s">
        <v>106</v>
      </c>
      <c r="D32" s="71"/>
      <c r="E32" s="72"/>
    </row>
    <row r="33" spans="1:5" ht="43.5" customHeight="1" thickBot="1" x14ac:dyDescent="0.3">
      <c r="A33" s="23">
        <v>13</v>
      </c>
      <c r="B33" s="5" t="s">
        <v>35</v>
      </c>
      <c r="C33" s="41">
        <v>8837</v>
      </c>
      <c r="D33" s="42"/>
      <c r="E33" s="43"/>
    </row>
    <row r="34" spans="1:5" ht="31.5" customHeight="1" thickBot="1" x14ac:dyDescent="0.3">
      <c r="A34" s="58">
        <v>14</v>
      </c>
      <c r="B34" s="55" t="s">
        <v>36</v>
      </c>
      <c r="C34" s="41" t="s">
        <v>37</v>
      </c>
      <c r="D34" s="43"/>
      <c r="E34" s="25"/>
    </row>
    <row r="35" spans="1:5" ht="31.5" customHeight="1" thickBot="1" x14ac:dyDescent="0.3">
      <c r="A35" s="59"/>
      <c r="B35" s="56"/>
      <c r="C35" s="41" t="s">
        <v>38</v>
      </c>
      <c r="D35" s="43"/>
      <c r="E35" s="24">
        <v>106</v>
      </c>
    </row>
    <row r="36" spans="1:5" ht="31.5" customHeight="1" thickBot="1" x14ac:dyDescent="0.3">
      <c r="A36" s="60"/>
      <c r="B36" s="57"/>
      <c r="C36" s="41" t="s">
        <v>39</v>
      </c>
      <c r="D36" s="43"/>
      <c r="E36" s="24">
        <f>SUM(E34:E35)</f>
        <v>106</v>
      </c>
    </row>
    <row r="37" spans="1:5" ht="64.5" customHeight="1" thickBot="1" x14ac:dyDescent="0.3">
      <c r="A37" s="58">
        <v>15</v>
      </c>
      <c r="B37" s="55" t="s">
        <v>40</v>
      </c>
      <c r="C37" s="7" t="s">
        <v>2</v>
      </c>
      <c r="D37" s="7" t="s">
        <v>41</v>
      </c>
      <c r="E37" s="25" t="s">
        <v>42</v>
      </c>
    </row>
    <row r="38" spans="1:5" ht="64.5" customHeight="1" thickBot="1" x14ac:dyDescent="0.3">
      <c r="A38" s="59"/>
      <c r="B38" s="56"/>
      <c r="C38" s="7" t="s">
        <v>43</v>
      </c>
      <c r="D38" s="7" t="s">
        <v>44</v>
      </c>
      <c r="E38" s="25" t="s">
        <v>113</v>
      </c>
    </row>
    <row r="39" spans="1:5" ht="64.5" customHeight="1" thickBot="1" x14ac:dyDescent="0.3">
      <c r="A39" s="59"/>
      <c r="B39" s="56"/>
      <c r="C39" s="7" t="s">
        <v>45</v>
      </c>
      <c r="D39" s="7" t="s">
        <v>46</v>
      </c>
      <c r="E39" s="36" t="s">
        <v>112</v>
      </c>
    </row>
    <row r="40" spans="1:5" ht="64.5" customHeight="1" thickBot="1" x14ac:dyDescent="0.3">
      <c r="A40" s="59"/>
      <c r="B40" s="56"/>
      <c r="C40" s="7" t="s">
        <v>47</v>
      </c>
      <c r="D40" s="7" t="s">
        <v>48</v>
      </c>
      <c r="E40" s="25" t="s">
        <v>111</v>
      </c>
    </row>
    <row r="41" spans="1:5" ht="64.5" customHeight="1" thickBot="1" x14ac:dyDescent="0.3">
      <c r="A41" s="59"/>
      <c r="B41" s="56"/>
      <c r="C41" s="7" t="s">
        <v>49</v>
      </c>
      <c r="D41" s="7" t="s">
        <v>50</v>
      </c>
      <c r="E41" s="36" t="s">
        <v>110</v>
      </c>
    </row>
    <row r="42" spans="1:5" ht="31.5" customHeight="1" thickBot="1" x14ac:dyDescent="0.3">
      <c r="A42" s="60"/>
      <c r="B42" s="57"/>
      <c r="C42" s="7" t="s">
        <v>51</v>
      </c>
      <c r="D42" s="7" t="s">
        <v>52</v>
      </c>
      <c r="E42" s="25"/>
    </row>
    <row r="43" spans="1:5" ht="31.5" customHeight="1" thickBot="1" x14ac:dyDescent="0.3">
      <c r="A43" s="58">
        <v>16</v>
      </c>
      <c r="B43" s="55" t="s">
        <v>53</v>
      </c>
      <c r="C43" s="37" t="s">
        <v>99</v>
      </c>
      <c r="D43" s="38"/>
      <c r="E43" s="39"/>
    </row>
    <row r="44" spans="1:5" ht="31.5" customHeight="1" thickBot="1" x14ac:dyDescent="0.3">
      <c r="A44" s="60"/>
      <c r="B44" s="57"/>
      <c r="C44" s="37" t="s">
        <v>100</v>
      </c>
      <c r="D44" s="38"/>
      <c r="E44" s="39"/>
    </row>
    <row r="45" spans="1:5" ht="31.5" customHeight="1" x14ac:dyDescent="0.25">
      <c r="A45" s="61" t="s">
        <v>56</v>
      </c>
      <c r="B45" s="61"/>
      <c r="C45" s="61"/>
      <c r="D45" s="61"/>
      <c r="E45" s="61"/>
    </row>
    <row r="46" spans="1:5" ht="32.25" customHeight="1" x14ac:dyDescent="0.25">
      <c r="A46" s="62" t="s">
        <v>57</v>
      </c>
      <c r="B46" s="62"/>
      <c r="C46" s="62"/>
      <c r="D46" s="62"/>
      <c r="E46" s="62"/>
    </row>
    <row r="47" spans="1:5" ht="31.5" customHeight="1" x14ac:dyDescent="0.25">
      <c r="A47" s="2"/>
    </row>
    <row r="48" spans="1:5" ht="31.5" customHeight="1" x14ac:dyDescent="0.25">
      <c r="A48" s="31"/>
      <c r="B48" s="32" t="s">
        <v>67</v>
      </c>
      <c r="C48" s="33" t="s">
        <v>68</v>
      </c>
      <c r="D48" s="33" t="s">
        <v>69</v>
      </c>
    </row>
    <row r="49" spans="1:5" ht="31.5" customHeight="1" x14ac:dyDescent="0.25">
      <c r="A49" s="32">
        <v>1</v>
      </c>
      <c r="B49" s="31" t="s">
        <v>74</v>
      </c>
      <c r="C49" s="34"/>
      <c r="D49" s="34"/>
    </row>
    <row r="50" spans="1:5" ht="31.5" customHeight="1" x14ac:dyDescent="0.25">
      <c r="A50" s="32">
        <v>2</v>
      </c>
      <c r="B50" s="31" t="s">
        <v>75</v>
      </c>
      <c r="C50" s="34"/>
      <c r="D50" s="34"/>
    </row>
    <row r="51" spans="1:5" ht="31.5" customHeight="1" x14ac:dyDescent="0.25">
      <c r="A51" s="32">
        <v>3</v>
      </c>
      <c r="B51" s="35" t="s">
        <v>70</v>
      </c>
      <c r="C51" s="34"/>
      <c r="D51" s="34"/>
    </row>
    <row r="52" spans="1:5" ht="31.5" customHeight="1" x14ac:dyDescent="0.25">
      <c r="A52" s="32">
        <v>4</v>
      </c>
      <c r="B52" s="31" t="s">
        <v>71</v>
      </c>
      <c r="C52" s="34"/>
      <c r="D52" s="34"/>
    </row>
    <row r="53" spans="1:5" ht="31.5" customHeight="1" x14ac:dyDescent="0.25">
      <c r="A53" s="32">
        <v>5</v>
      </c>
      <c r="B53" s="31" t="s">
        <v>76</v>
      </c>
      <c r="C53" s="34"/>
      <c r="D53" s="34"/>
    </row>
    <row r="54" spans="1:5" ht="31.5" customHeight="1" x14ac:dyDescent="0.25">
      <c r="A54" s="32">
        <v>6</v>
      </c>
      <c r="B54" s="31" t="s">
        <v>77</v>
      </c>
      <c r="C54" s="34"/>
      <c r="D54" s="34"/>
    </row>
    <row r="55" spans="1:5" ht="31.5" customHeight="1" x14ac:dyDescent="0.25">
      <c r="A55" s="32">
        <v>7</v>
      </c>
      <c r="B55" s="31" t="s">
        <v>72</v>
      </c>
      <c r="C55" s="34"/>
      <c r="D55" s="34"/>
    </row>
    <row r="56" spans="1:5" ht="31.5" customHeight="1" x14ac:dyDescent="0.25">
      <c r="A56" s="32">
        <v>8</v>
      </c>
      <c r="B56" s="31" t="s">
        <v>78</v>
      </c>
      <c r="C56" s="34"/>
      <c r="D56" s="34"/>
    </row>
    <row r="57" spans="1:5" ht="31.5" customHeight="1" x14ac:dyDescent="0.25">
      <c r="A57" s="32">
        <v>9</v>
      </c>
      <c r="B57" s="31" t="s">
        <v>79</v>
      </c>
      <c r="C57" s="34"/>
      <c r="D57" s="34"/>
    </row>
    <row r="58" spans="1:5" ht="31.5" customHeight="1" x14ac:dyDescent="0.25">
      <c r="A58" s="32">
        <v>10</v>
      </c>
      <c r="B58" s="31" t="s">
        <v>73</v>
      </c>
      <c r="C58" s="34"/>
      <c r="D58" s="34"/>
    </row>
    <row r="59" spans="1:5" ht="31.5" customHeight="1" x14ac:dyDescent="0.25">
      <c r="A59" s="6"/>
      <c r="B59" s="4"/>
      <c r="C59" s="4"/>
      <c r="D59" s="4"/>
      <c r="E59" s="4"/>
    </row>
  </sheetData>
  <mergeCells count="40">
    <mergeCell ref="A45:E45"/>
    <mergeCell ref="A46:E46"/>
    <mergeCell ref="A37:A42"/>
    <mergeCell ref="B37:B42"/>
    <mergeCell ref="A43:A44"/>
    <mergeCell ref="B43:B44"/>
    <mergeCell ref="C43:E43"/>
    <mergeCell ref="C44:E44"/>
    <mergeCell ref="C31:E31"/>
    <mergeCell ref="C32:E32"/>
    <mergeCell ref="C33:E33"/>
    <mergeCell ref="A34:A36"/>
    <mergeCell ref="B34:B36"/>
    <mergeCell ref="C34:D34"/>
    <mergeCell ref="C35:D35"/>
    <mergeCell ref="C36:D36"/>
    <mergeCell ref="A23:A27"/>
    <mergeCell ref="B23:B27"/>
    <mergeCell ref="C27:D27"/>
    <mergeCell ref="C28:E28"/>
    <mergeCell ref="C29:E29"/>
    <mergeCell ref="C30:E30"/>
    <mergeCell ref="C13:E13"/>
    <mergeCell ref="C14:E14"/>
    <mergeCell ref="C15:E15"/>
    <mergeCell ref="C16:E16"/>
    <mergeCell ref="A17:A22"/>
    <mergeCell ref="B17:B22"/>
    <mergeCell ref="C7:E7"/>
    <mergeCell ref="C8:E8"/>
    <mergeCell ref="C9:E9"/>
    <mergeCell ref="C10:E10"/>
    <mergeCell ref="C11:E11"/>
    <mergeCell ref="C12:E12"/>
    <mergeCell ref="C6:E6"/>
    <mergeCell ref="A1:E1"/>
    <mergeCell ref="C2:E2"/>
    <mergeCell ref="C3:E3"/>
    <mergeCell ref="C4:E4"/>
    <mergeCell ref="C5:E5"/>
  </mergeCells>
  <hyperlinks>
    <hyperlink ref="B7" location="P373" display="P373" xr:uid="{00000000-0004-0000-0700-000000000000}"/>
    <hyperlink ref="E41" r:id="rId1" xr:uid="{00000000-0004-0000-0700-000001000000}"/>
    <hyperlink ref="E39" r:id="rId2" xr:uid="{00000000-0004-0000-0700-000002000000}"/>
  </hyperlinks>
  <pageMargins left="0.7" right="0.7" top="0.75" bottom="0.75" header="0.3" footer="0.3"/>
  <pageSetup paperSize="9" scale="5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Дом в котором живет праздни (2</vt:lpstr>
      <vt:lpstr>Улица родная</vt:lpstr>
      <vt:lpstr>'Улица родная'!Область_печати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2025-08-08T02:41:09Z</dcterms:modified>
</cp:coreProperties>
</file>