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8DCBCCD8-9F14-4838-A246-20EE7E776BD0}" xr6:coauthVersionLast="36" xr6:coauthVersionMax="36" xr10:uidLastSave="{00000000-0000-0000-0000-000000000000}"/>
  <bookViews>
    <workbookView xWindow="0" yWindow="0" windowWidth="22260" windowHeight="12645" tabRatio="836" xr2:uid="{00000000-000D-0000-FFFF-FFFF00000000}"/>
  </bookViews>
  <sheets>
    <sheet name="ЦТРиГО" sheetId="6" r:id="rId1"/>
    <sheet name="Дом в котором живет праздни (2" sheetId="8"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8" l="1"/>
  <c r="F27" i="8"/>
  <c r="F36" i="6" l="1"/>
  <c r="F27" i="6"/>
</calcChain>
</file>

<file path=xl/sharedStrings.xml><?xml version="1.0" encoding="utf-8"?>
<sst xmlns="http://schemas.openxmlformats.org/spreadsheetml/2006/main" count="216" uniqueCount="125">
  <si>
    <t>Наименование инициативного проекта</t>
  </si>
  <si>
    <t>ИНИЦИАТИВНЫЙ ПРОЕКТ</t>
  </si>
  <si>
    <t>№ п/п</t>
  </si>
  <si>
    <t>Общая характеристика проекта</t>
  </si>
  <si>
    <t>Сведения</t>
  </si>
  <si>
    <t>Наименование приоритетного направления инициативного проекта</t>
  </si>
  <si>
    <t>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t>
  </si>
  <si>
    <t>X</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</si>
  <si>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 &lt;1&gt;</t>
  </si>
  <si>
    <t>орган территориального общественного самоуправления, с указанием его наименования</t>
  </si>
  <si>
    <t>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</si>
  <si>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</si>
  <si>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</si>
  <si>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</si>
  <si>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</si>
  <si>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</si>
  <si>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Планируемые сроки реализации инициативного проекта (не более 1 года)</t>
  </si>
  <si>
    <t>Сведения о планируемом (возможном) имущественном и (или) трудовом участии заинтересованных лиц в реализации данного проекта: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</si>
  <si>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</si>
  <si>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Имущественная форма</t>
  </si>
  <si>
    <t>Да/нет</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</si>
  <si>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</si>
  <si>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</si>
  <si>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</si>
  <si>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</si>
  <si>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</si>
  <si>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граждан, изъявивших желание принять трудовое участие в реализации инициативного проекта</t>
  </si>
  <si>
    <t>Наименование видов деятельности (работ)</t>
  </si>
  <si>
    <t>Количество граждан, человек</t>
  </si>
  <si>
    <t>ИТОГО</t>
  </si>
  <si>
    <t>Территория муниципального образования или его часть, в границах которой будет реализовываться инициативный проект:</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</si>
  <si>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</si>
  <si>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населенный пункт</t>
  </si>
  <si>
    <t>адрес (при наличии): улица, номер дома</t>
  </si>
  <si>
    <t>Наименование муниципального учреждения, на территории (или в отношении) которого планируется реализации инициативного проекта</t>
  </si>
  <si>
    <t>Количество благополучателей - всего (человек)</t>
  </si>
  <si>
    <t>Сведения об одобрении проекта жителями муниципального образования (человек)</t>
  </si>
  <si>
    <t>по итогам схода, собрания или конференции граждан</t>
  </si>
  <si>
    <t>по результатам опроса граждан и (или) подписным листам</t>
  </si>
  <si>
    <t>Всего:</t>
  </si>
  <si>
    <t>Информационная поддержка инициативного проекта</t>
  </si>
  <si>
    <t>Вид поддержки</t>
  </si>
  <si>
    <t>Наименование информационного ресурса (с указанием ссылки на опубликование информации)</t>
  </si>
  <si>
    <t>1.</t>
  </si>
  <si>
    <t>публикации в средствах массовой информации (периодические печатные издания, телеканалы)</t>
  </si>
  <si>
    <t>2.</t>
  </si>
  <si>
    <t>размещение в сети "Интернет" (сайты органов местного самоуправления муниципальных образований, муниципальных учреждений и др.)</t>
  </si>
  <si>
    <t>3.</t>
  </si>
  <si>
    <t>размещение в социальных сетях ("ВКонтакте", "Одноклассники", "Телеграм" и др.)</t>
  </si>
  <si>
    <t>4.</t>
  </si>
  <si>
    <t>размещение на информационных стендах (адрес и фотографии)</t>
  </si>
  <si>
    <t>5.</t>
  </si>
  <si>
    <t>другие виды (расшифровать)</t>
  </si>
  <si>
    <t>Контактные данные представителя инициативного проекта</t>
  </si>
  <si>
    <t>Телефон:</t>
  </si>
  <si>
    <t>E-mail:</t>
  </si>
  <si>
    <t>--------------------------------</t>
  </si>
  <si>
    <t>&lt;1&gt;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муниципального образования, которым предоставлено данное право.</t>
  </si>
  <si>
    <t>4.01</t>
  </si>
  <si>
    <t>4.02</t>
  </si>
  <si>
    <t>4.03</t>
  </si>
  <si>
    <t>4.04</t>
  </si>
  <si>
    <t>10.01</t>
  </si>
  <si>
    <t>10.02</t>
  </si>
  <si>
    <t>11.01</t>
  </si>
  <si>
    <t>11.02</t>
  </si>
  <si>
    <t>11.03</t>
  </si>
  <si>
    <t>Ф.И.О</t>
  </si>
  <si>
    <t>Подпись</t>
  </si>
  <si>
    <t>Дата</t>
  </si>
  <si>
    <t>Куклина Татьяна Юрьевна</t>
  </si>
  <si>
    <t>Киндеева Ирина Владимировна</t>
  </si>
  <si>
    <t>Обляхова Юлия Геннадьевна</t>
  </si>
  <si>
    <t>Шелемова Ольга Сергеевна</t>
  </si>
  <si>
    <t>Алиев Владимир Зайдулович</t>
  </si>
  <si>
    <t>Бежинаров Денис Александрович</t>
  </si>
  <si>
    <t>Мазанько Сергей Владимирович</t>
  </si>
  <si>
    <t>Матецкая Римма Викторовна</t>
  </si>
  <si>
    <t>Полковникова Ирина Игоревна</t>
  </si>
  <si>
    <t>Пянзина Людмила Алексеевна</t>
  </si>
  <si>
    <t>Сведения об инициаторах инициативного проекта (необходимо заполнить одну из строк 4.1 - 4.4):</t>
  </si>
  <si>
    <t xml:space="preserve">Дом, в котором живет праздник-3    </t>
  </si>
  <si>
    <t>1) Алиев Владимир Зайдулович
2) Киндеева Ирина Владимировна
3) Куклина Татьяна Юрьевна
4) Матецкая Римма Викторовна
5) Мазанько Сергей Владимирович
6) Полковникова Ирина Игоревна 
7) Пянзина Людмила Алексеевна
8) Бежинаров Денис Александрович
9) Обляхова Юлия Геннадьевна, 
10) Шелемова Ольга Сергеевна. 
Итого 10 (десять) человек</t>
  </si>
  <si>
    <t>381 000,00 (триста восемьдесят одна тысяча рублей) 00 копеек</t>
  </si>
  <si>
    <t>30 декабря 2026 года</t>
  </si>
  <si>
    <t>да</t>
  </si>
  <si>
    <t>Вывоз мусора</t>
  </si>
  <si>
    <t>р.п Новая Игирма</t>
  </si>
  <si>
    <t xml:space="preserve">МУК "ГДК Прометей" </t>
  </si>
  <si>
    <t>Решение Думы Нижнеилимского муниципального района № 359 от 25.10.2018 года "Об утверждении Стратегии социально-экономического развития МО "Нижнеилимский район" до 2030 года"</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</si>
  <si>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(театральное, художественно-эстетическая, хореографическое, туристско-краеведческая, культурологическая,социально-гуманитарная, научно-прикладное,)в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а вчастности, световой и звуковой аппаратуры используются все силы и средства, но их катострофически не хватает. Отсутствие современного проектора и достаточного количество микрофонов- это слабое звено в техноческой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Для привлечения большего количества населения в доме культуре планирется организовать новое направление в работе - "Мама, папа,я - игра выходного дня". Это игры в помещнении в период непогоды, а для этого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t>
  </si>
  <si>
    <t>Разгрузочные работы при доставке оборудования и инвентаря, занос в помещение ГДК "Прометей"</t>
  </si>
  <si>
    <t>нет</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</si>
  <si>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Для организации мероприятий в помещении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Сплочение детей и родителей. Появляется желание и возможности совместного времяпрепровождения. Развитие у детей социально-коммуникативных навыков.  Формирование у детей здорового образа жизни на основе примера родителей.  Воспитание важных нравственных качеств личности (настойчивости в достижении цели, упорства).  Создание доброй традиции участия всей семьей в меоприятиях.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</si>
  <si>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Проектор, микрофоны                                                                                                                                                                                                          Игрушки:
• Мягкие модули для сюжетно-ролевых или активных игр. Например: поролоновые игрушки, мягкие домики, коврики-пазлы, кубики, эластичные резиновые шарики.
• Тематические модули для игровых зон по интересам. 
Настольные игры
• Логические настолки — карточки или фишки подбираются по определённому признаку.
• Игра «Башня (Дженга)» — нужно построить башню из деревянных брусочков и убирать их по одному так, чтобы она не рухнула. Если во время хода игрока башня падает, он выбывает, побеждает тот, кто остаётся последним.
Интерактивное оборудование
• Интерактивные стены и полы — сенсорные проекционные системы, реагирующие на движения .
• Тач-панели и игровые терминалы — сенсорные экраны с развивающими играми, головоломками или обучающими программами.
• Интерактивные столы с кинетическим песком и проекцией, где дети создают ландшафты, а система меняет цвета и эффекты.
• Музыкальные и световые панели. - 2 381 000,00 (Два миллиона триста восемьдесят одна тысяча рублей) 00 копеек </t>
  </si>
  <si>
    <t>Подготовка помещения для хранения нового оборудования</t>
  </si>
  <si>
    <t xml:space="preserve"> Нижнеилимский муниципальный округ</t>
  </si>
  <si>
    <t>665684, Иркутская область, Нижнеилимский район, р.п. Новая Игирма, микрорайон Химки, 33</t>
  </si>
  <si>
    <t xml:space="preserve"> 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</si>
  <si>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Телефон: 8-908-640-80-04</t>
  </si>
  <si>
    <t>E-mail: Juli1804@mail.ru</t>
  </si>
  <si>
    <t>Нижнеилимский муниципальный округ</t>
  </si>
  <si>
    <t xml:space="preserve">Проведение текущего ремонта объектов муниципальной собственности (за исключением объектов, в которых располагаются органы местного самоуправления муниципальных образований Иркутской области, и муниципального жилищного фонда).
</t>
  </si>
  <si>
    <t xml:space="preserve">Разборка оконных блоков </t>
  </si>
  <si>
    <t>Демонтаж старого шифера с крыши, разборка старых франтонов</t>
  </si>
  <si>
    <t>665684, Иркутская область, Нижнеилимский район, р.п. Новая Игирма, микрорайон Химки, 33/А</t>
  </si>
  <si>
    <t>"Прочная крыша и светлые окна"</t>
  </si>
  <si>
    <t>https://disk.yandex.ru/d/u2hW-tB94TK-UA</t>
  </si>
  <si>
    <t>(https://t.me/c/1518014005/24727) (https://vk.com/wall-215719312_3961) (https://ok.ru/group55076954112178/topic/158851412220850)</t>
  </si>
  <si>
    <t>https://new-igirma.irkmo.ru/news/detail.php?ID=193871</t>
  </si>
  <si>
    <t>Игирминский вестник №15 от 31.07.2025г (экземпляр прилагаем)</t>
  </si>
  <si>
    <t>250 000 (двести пятьдесят тысяч рублей) 00 копеек</t>
  </si>
  <si>
    <t xml:space="preserve">Замена деревянных окон на пластиковые, ремонт крыши здания лыжной базы -2 250 000,00 (Два миллиона двести пятьдесят тысяч рублей) 00 копеек </t>
  </si>
  <si>
    <t>4.1</t>
  </si>
  <si>
    <t>4.2</t>
  </si>
  <si>
    <t>4.3</t>
  </si>
  <si>
    <t>4.4</t>
  </si>
  <si>
    <t>10.1</t>
  </si>
  <si>
    <t>10.2</t>
  </si>
  <si>
    <t>11.1</t>
  </si>
  <si>
    <t>11.2</t>
  </si>
  <si>
    <t>11.3</t>
  </si>
  <si>
    <t>МБУ ДО "Центр творческого развития и гуманитарного образования"</t>
  </si>
  <si>
    <t>От своевременного проведения ремонта крыши и замены окон в целом зависит и общее состояние здания, сокращение расходов на содержание помещений, продление срока службы помещений.
Реализация проекта в полной мере позволит раскрыть потенциал лыжной базы МБУ ДО "ЦТРиГО" с привлекательным обликом для всех активных посетителей р.п. Новая Игирма, которые получат пользу от реализации проекта, еще больше населения разных возрастов будет вовлечено в спортивную и культурную жизнь.</t>
  </si>
  <si>
    <t xml:space="preserve">
По состоянию на окончание учебного года 2024-2025гг.  крыша здания лыжной базы МБУ ДО "ЦТРиГО" не соответствует современным требованиям предоставления качественных услуг. Шиферное покрытие  износилось и  устарело. Ежегодная снеговая нагрузка разрушила кровлю, которая не ремонтировалась основательно более 35-ти лет, а точнее сказать со дня постройки. А к чему приводит текущая крыша и старые окна? Протечка крыши может привести к серьёзным последствиям, включая порчу имущества и разрушение конструкций здания. Проблемы, которые мы можем предотвратить - это порча имущества. Появление на стенах невыводимых пятен, образование грибка, попадание влаги в электрический щит здания лыжной базы. Протечка кровли способна привести к постепенному разрушению здания, его аварийному состоянию. А также на лыжной базе устарели деревянные окна из-за естественного износа, механических повреждений. Сейчас происходит скопление конденсата на стёклах, появление грибка и плесени на рамах и подоконниках, проникновение внутрь стеклопакета уличной грязи и пыли. Лыжная база МБУ ДО "ЦТРиГО" удовлетворяет потребностям при проведении культурно-досуговых и спортивных массовых мероприятий, активно взаимодействует со всеми образовательными учреждениями поселка, реализуя социально-значимые мероприятия, волонтерские проекты, спортивные соревнования, которые требуют пригодное  к экспуатации и безопасное здание для проведения мероприятий. В настоящее время МБУ ДО "ЦТРиГО" посещают свыше 500 детей, 30 коллективов по шести направленностям (художественно-эстетическая, физкультурно-спортивная, туристско-краеведческая, культурологическая,социально-гуманитарная, научно-техническая) в возрасте от 5 до 17 лет, вне зависимости от социального статуса, состояния здоровья и уровня развития детей.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</si>
</sst>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4"/>
      <color theme="1"/>
      <name val="Times New Roman"/>
      <family val="1"/>
      <charset val="204"/>
    </font>
    <font>
      <sz val="12"/>
      <color theme="1"/>
      <name val="Times New Roman"/>
      <family val="1"/>
      <charset val="204"/>
    </font>
    <font>
      <u/>
      <sz val="11"/>
      <color theme="10"/>
      <name val="Calibri"/>
      <family val="2"/>
      <scheme val="minor"/>
    </font>
    <font>
      <sz val="11"/>
      <color theme="1"/>
      <name val="Times New Roman"/>
      <family val="1"/>
      <charset val="204"/>
    </font>
    <font>
      <u/>
      <sz val="11"/>
      <color theme="1"/>
      <name val="Times New Roman"/>
      <family val="1"/>
      <charset val="204"/>
    </font>
    <font>
      <sz val="12"/>
      <color rgb="FFFF0000"/>
      <name val="Times New Roman"/>
      <family val="1"/>
      <charset val="204"/>
    </font>
    <font>
      <sz val="12"/>
      <name val="Times New Roman"/>
      <family val="1"/>
      <charset val="204"/>
    </font>
    <font>
      <u/>
      <sz val="11"/>
      <name val="Times New Roman"/>
      <family val="1"/>
      <charset val="204"/>
    </font>
    <font>
      <sz val="1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57">
    <xf numFmtId="0" fontId="0" fillId="0" borderId="0" xfId="0"/>
    <xf numFmtId="0" fontId="1" fillId="0" borderId="7" xfId="0" applyFont="1" applyBorder="1" applyAlignment="1">
      <alignment horizontal="center"/>
    </xf>
    <xf numFmtId="0" fontId="2" fillId="0" borderId="0" xfId="0" applyFont="1" applyAlignment="1">
      <alignment horizontal="justify"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xf numFmtId="49" fontId="2" fillId="0" borderId="6" xfId="0" applyNumberFormat="1" applyFont="1" applyBorder="1" applyAlignment="1">
      <alignment horizontal="center" vertical="center" wrapText="1"/>
    </xf>
    <xf numFmtId="0" fontId="4" fillId="0" borderId="0" xfId="0" applyFont="1" applyAlignment="1">
      <alignment horizontal="center"/>
    </xf>
    <xf numFmtId="0" fontId="1" fillId="0" borderId="7" xfId="0" applyFont="1" applyBorder="1"/>
    <xf numFmtId="0" fontId="1" fillId="2" borderId="7" xfId="0" applyFont="1" applyFill="1" applyBorder="1" applyAlignment="1">
      <alignment horizontal="center" vertical="center"/>
    </xf>
    <xf numFmtId="0" fontId="1" fillId="2" borderId="7" xfId="0" applyFont="1" applyFill="1" applyBorder="1"/>
    <xf numFmtId="0" fontId="5" fillId="0" borderId="9" xfId="1" applyFont="1" applyBorder="1" applyAlignment="1">
      <alignment horizontal="justify" vertical="center" wrapText="1"/>
    </xf>
    <xf numFmtId="0" fontId="4" fillId="0" borderId="0" xfId="0" applyFont="1" applyAlignment="1">
      <alignment wrapText="1"/>
    </xf>
    <xf numFmtId="0" fontId="1" fillId="2" borderId="7" xfId="0" applyFont="1" applyFill="1" applyBorder="1" applyAlignment="1">
      <alignment horizontal="center"/>
    </xf>
    <xf numFmtId="0" fontId="4" fillId="0" borderId="0" xfId="0" applyFont="1" applyBorder="1"/>
    <xf numFmtId="0" fontId="6" fillId="3"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8" fillId="2" borderId="9" xfId="1" applyFont="1" applyFill="1" applyBorder="1" applyAlignment="1">
      <alignment horizontal="center" vertical="center" wrapText="1"/>
    </xf>
    <xf numFmtId="0" fontId="9" fillId="2" borderId="0" xfId="0" applyFont="1" applyFill="1" applyAlignment="1">
      <alignment horizontal="center"/>
    </xf>
    <xf numFmtId="0" fontId="7" fillId="2" borderId="0" xfId="0" applyFont="1" applyFill="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center" vertical="center"/>
    </xf>
    <xf numFmtId="0" fontId="1" fillId="0" borderId="0"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0" borderId="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ew-igirma.irkmo.ru/news/detail.php?ID=193871" TargetMode="External"/><Relationship Id="rId1" Type="http://schemas.openxmlformats.org/officeDocument/2006/relationships/hyperlink" Target="https://disk.yandex.ru/d/u2hW-tB94TK-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58"/>
  <sheetViews>
    <sheetView tabSelected="1" topLeftCell="A8" zoomScale="80" zoomScaleNormal="80" workbookViewId="0">
      <selection activeCell="D11" sqref="D11:F11"/>
    </sheetView>
  </sheetViews>
  <sheetFormatPr defaultRowHeight="31.5" customHeight="1" x14ac:dyDescent="0.25"/>
  <cols>
    <col min="1" max="1" width="9.140625" style="10"/>
    <col min="2" max="2" width="9.42578125" style="10" customWidth="1"/>
    <col min="3" max="3" width="47" style="10" customWidth="1"/>
    <col min="4" max="5" width="43.5703125" style="12" customWidth="1"/>
    <col min="6" max="6" width="43.5703125" style="23" customWidth="1"/>
    <col min="7" max="7" width="103.28515625" style="10" customWidth="1"/>
    <col min="8" max="16384" width="9.140625" style="10"/>
  </cols>
  <sheetData>
    <row r="1" spans="2:7" ht="31.5" customHeight="1" thickBot="1" x14ac:dyDescent="0.3">
      <c r="B1" s="48" t="s">
        <v>1</v>
      </c>
      <c r="C1" s="48"/>
      <c r="D1" s="48"/>
      <c r="E1" s="48"/>
      <c r="F1" s="48"/>
    </row>
    <row r="2" spans="2:7" ht="31.5" customHeight="1" thickBot="1" x14ac:dyDescent="0.3">
      <c r="B2" s="3" t="s">
        <v>2</v>
      </c>
      <c r="C2" s="8" t="s">
        <v>3</v>
      </c>
      <c r="D2" s="36" t="s">
        <v>4</v>
      </c>
      <c r="E2" s="37"/>
      <c r="F2" s="38"/>
    </row>
    <row r="3" spans="2:7" ht="53.25" customHeight="1" thickBot="1" x14ac:dyDescent="0.3">
      <c r="B3" s="9">
        <v>1</v>
      </c>
      <c r="C3" s="5" t="s">
        <v>0</v>
      </c>
      <c r="D3" s="42" t="s">
        <v>106</v>
      </c>
      <c r="E3" s="43"/>
      <c r="F3" s="44"/>
    </row>
    <row r="4" spans="2:7" ht="68.25" customHeight="1" thickBot="1" x14ac:dyDescent="0.3">
      <c r="B4" s="9">
        <v>2</v>
      </c>
      <c r="C4" s="5" t="s">
        <v>5</v>
      </c>
      <c r="D4" s="36" t="s">
        <v>102</v>
      </c>
      <c r="E4" s="37"/>
      <c r="F4" s="38"/>
    </row>
    <row r="5" spans="2:7" ht="96" customHeight="1" thickBot="1" x14ac:dyDescent="0.3">
      <c r="B5" s="9">
        <v>3</v>
      </c>
      <c r="C5" s="5" t="s">
        <v>6</v>
      </c>
      <c r="D5" s="36" t="s">
        <v>89</v>
      </c>
      <c r="E5" s="37"/>
      <c r="F5" s="38"/>
    </row>
    <row r="6" spans="2:7" ht="53.25" customHeight="1" thickBot="1" x14ac:dyDescent="0.3">
      <c r="B6" s="9">
        <v>4</v>
      </c>
      <c r="C6" s="5" t="s">
        <v>80</v>
      </c>
      <c r="D6" s="36" t="s">
        <v>7</v>
      </c>
      <c r="E6" s="37"/>
      <c r="F6" s="38"/>
    </row>
    <row r="7" spans="2:7" ht="187.5" customHeight="1" thickBot="1" x14ac:dyDescent="0.3">
      <c r="B7" s="11" t="s">
        <v>113</v>
      </c>
      <c r="C7" s="16" t="s">
        <v>8</v>
      </c>
      <c r="D7" s="36" t="s">
        <v>82</v>
      </c>
      <c r="E7" s="37"/>
      <c r="F7" s="38"/>
    </row>
    <row r="8" spans="2:7" ht="53.25" customHeight="1" thickBot="1" x14ac:dyDescent="0.3">
      <c r="B8" s="11" t="s">
        <v>114</v>
      </c>
      <c r="C8" s="5" t="s">
        <v>9</v>
      </c>
      <c r="D8" s="36"/>
      <c r="E8" s="37"/>
      <c r="F8" s="38"/>
    </row>
    <row r="9" spans="2:7" ht="102.75" customHeight="1" thickBot="1" x14ac:dyDescent="0.3">
      <c r="B9" s="11" t="s">
        <v>115</v>
      </c>
      <c r="C9" s="5" t="s">
        <v>10</v>
      </c>
      <c r="D9" s="36"/>
      <c r="E9" s="37"/>
      <c r="F9" s="38"/>
    </row>
    <row r="10" spans="2:7" ht="148.5" customHeight="1" thickBot="1" x14ac:dyDescent="0.3">
      <c r="B10" s="11" t="s">
        <v>116</v>
      </c>
      <c r="C10" s="5" t="s">
        <v>11</v>
      </c>
      <c r="D10" s="33"/>
      <c r="E10" s="34"/>
      <c r="F10" s="35"/>
      <c r="G10" s="17"/>
    </row>
    <row r="11" spans="2:7" ht="276" customHeight="1" thickBot="1" x14ac:dyDescent="0.3">
      <c r="B11" s="9">
        <v>5</v>
      </c>
      <c r="C11" s="5" t="s">
        <v>12</v>
      </c>
      <c r="D11" s="45" t="s">
        <v>124</v>
      </c>
      <c r="E11" s="46"/>
      <c r="F11" s="47"/>
      <c r="G11" s="17"/>
    </row>
    <row r="12" spans="2:7" ht="135" customHeight="1" thickBot="1" x14ac:dyDescent="0.3">
      <c r="B12" s="9">
        <v>6</v>
      </c>
      <c r="C12" s="5" t="s">
        <v>13</v>
      </c>
      <c r="D12" s="33" t="s">
        <v>123</v>
      </c>
      <c r="E12" s="34"/>
      <c r="F12" s="35"/>
      <c r="G12" s="17"/>
    </row>
    <row r="13" spans="2:7" ht="68.25" customHeight="1" thickBot="1" x14ac:dyDescent="0.3">
      <c r="B13" s="9">
        <v>7</v>
      </c>
      <c r="C13" s="5" t="s">
        <v>14</v>
      </c>
      <c r="D13" s="42" t="s">
        <v>112</v>
      </c>
      <c r="E13" s="43"/>
      <c r="F13" s="44"/>
    </row>
    <row r="14" spans="2:7" ht="63.75" customHeight="1" thickBot="1" x14ac:dyDescent="0.3">
      <c r="B14" s="9">
        <v>8</v>
      </c>
      <c r="C14" s="5" t="s">
        <v>15</v>
      </c>
      <c r="D14" s="36" t="s">
        <v>111</v>
      </c>
      <c r="E14" s="37"/>
      <c r="F14" s="38"/>
    </row>
    <row r="15" spans="2:7" ht="60" customHeight="1" thickBot="1" x14ac:dyDescent="0.3">
      <c r="B15" s="9">
        <v>9</v>
      </c>
      <c r="C15" s="5" t="s">
        <v>16</v>
      </c>
      <c r="D15" s="36" t="s">
        <v>84</v>
      </c>
      <c r="E15" s="37"/>
      <c r="F15" s="38"/>
    </row>
    <row r="16" spans="2:7" ht="65.25" customHeight="1" thickBot="1" x14ac:dyDescent="0.3">
      <c r="B16" s="9">
        <v>10</v>
      </c>
      <c r="C16" s="5" t="s">
        <v>17</v>
      </c>
      <c r="D16" s="36" t="s">
        <v>7</v>
      </c>
      <c r="E16" s="37"/>
      <c r="F16" s="38"/>
    </row>
    <row r="17" spans="2:6" ht="31.5" customHeight="1" thickBot="1" x14ac:dyDescent="0.3">
      <c r="B17" s="39" t="s">
        <v>117</v>
      </c>
      <c r="C17" s="30" t="s">
        <v>18</v>
      </c>
      <c r="D17" s="7" t="s">
        <v>2</v>
      </c>
      <c r="E17" s="7" t="s">
        <v>19</v>
      </c>
      <c r="F17" s="21" t="s">
        <v>20</v>
      </c>
    </row>
    <row r="18" spans="2:6" ht="50.25" customHeight="1" thickBot="1" x14ac:dyDescent="0.3">
      <c r="B18" s="40"/>
      <c r="C18" s="31"/>
      <c r="D18" s="7">
        <v>1</v>
      </c>
      <c r="E18" s="7" t="s">
        <v>21</v>
      </c>
      <c r="F18" s="21" t="s">
        <v>85</v>
      </c>
    </row>
    <row r="19" spans="2:6" ht="50.25" customHeight="1" thickBot="1" x14ac:dyDescent="0.3">
      <c r="B19" s="40"/>
      <c r="C19" s="31"/>
      <c r="D19" s="7">
        <v>2</v>
      </c>
      <c r="E19" s="7" t="s">
        <v>22</v>
      </c>
      <c r="F19" s="21" t="s">
        <v>85</v>
      </c>
    </row>
    <row r="20" spans="2:6" ht="50.25" customHeight="1" thickBot="1" x14ac:dyDescent="0.3">
      <c r="B20" s="40"/>
      <c r="C20" s="31"/>
      <c r="D20" s="7">
        <v>3</v>
      </c>
      <c r="E20" s="7" t="s">
        <v>23</v>
      </c>
      <c r="F20" s="21" t="s">
        <v>85</v>
      </c>
    </row>
    <row r="21" spans="2:6" ht="50.25" customHeight="1" thickBot="1" x14ac:dyDescent="0.3">
      <c r="B21" s="40"/>
      <c r="C21" s="31"/>
      <c r="D21" s="7">
        <v>4</v>
      </c>
      <c r="E21" s="7" t="s">
        <v>24</v>
      </c>
      <c r="F21" s="21" t="s">
        <v>85</v>
      </c>
    </row>
    <row r="22" spans="2:6" ht="50.25" customHeight="1" thickBot="1" x14ac:dyDescent="0.3">
      <c r="B22" s="41"/>
      <c r="C22" s="32"/>
      <c r="D22" s="7">
        <v>5</v>
      </c>
      <c r="E22" s="7" t="s">
        <v>25</v>
      </c>
      <c r="F22" s="21"/>
    </row>
    <row r="23" spans="2:6" ht="31.5" customHeight="1" thickBot="1" x14ac:dyDescent="0.3">
      <c r="B23" s="39" t="s">
        <v>118</v>
      </c>
      <c r="C23" s="30" t="s">
        <v>26</v>
      </c>
      <c r="D23" s="7" t="s">
        <v>2</v>
      </c>
      <c r="E23" s="7" t="s">
        <v>27</v>
      </c>
      <c r="F23" s="21" t="s">
        <v>28</v>
      </c>
    </row>
    <row r="24" spans="2:6" ht="60.75" customHeight="1" thickBot="1" x14ac:dyDescent="0.3">
      <c r="B24" s="40"/>
      <c r="C24" s="31"/>
      <c r="D24" s="7">
        <v>1</v>
      </c>
      <c r="E24" s="7" t="s">
        <v>103</v>
      </c>
      <c r="F24" s="21">
        <v>3</v>
      </c>
    </row>
    <row r="25" spans="2:6" ht="53.25" customHeight="1" thickBot="1" x14ac:dyDescent="0.3">
      <c r="B25" s="40"/>
      <c r="C25" s="31"/>
      <c r="D25" s="7">
        <v>2</v>
      </c>
      <c r="E25" s="7" t="s">
        <v>104</v>
      </c>
      <c r="F25" s="21">
        <v>3</v>
      </c>
    </row>
    <row r="26" spans="2:6" ht="31.5" customHeight="1" thickBot="1" x14ac:dyDescent="0.3">
      <c r="B26" s="40"/>
      <c r="C26" s="31"/>
      <c r="D26" s="7">
        <v>3</v>
      </c>
      <c r="E26" s="7" t="s">
        <v>86</v>
      </c>
      <c r="F26" s="21">
        <v>4</v>
      </c>
    </row>
    <row r="27" spans="2:6" ht="31.5" customHeight="1" thickBot="1" x14ac:dyDescent="0.3">
      <c r="B27" s="41"/>
      <c r="C27" s="32"/>
      <c r="D27" s="36" t="s">
        <v>29</v>
      </c>
      <c r="E27" s="38"/>
      <c r="F27" s="21">
        <f>SUM(F24:F26)</f>
        <v>10</v>
      </c>
    </row>
    <row r="28" spans="2:6" ht="46.5" customHeight="1" thickBot="1" x14ac:dyDescent="0.3">
      <c r="B28" s="9">
        <v>11</v>
      </c>
      <c r="C28" s="5" t="s">
        <v>30</v>
      </c>
      <c r="D28" s="36" t="s">
        <v>7</v>
      </c>
      <c r="E28" s="37"/>
      <c r="F28" s="38"/>
    </row>
    <row r="29" spans="2:6" ht="101.25" customHeight="1" thickBot="1" x14ac:dyDescent="0.3">
      <c r="B29" s="11" t="s">
        <v>119</v>
      </c>
      <c r="C29" s="5" t="s">
        <v>31</v>
      </c>
      <c r="D29" s="36" t="s">
        <v>101</v>
      </c>
      <c r="E29" s="37"/>
      <c r="F29" s="38"/>
    </row>
    <row r="30" spans="2:6" ht="31.5" customHeight="1" thickBot="1" x14ac:dyDescent="0.3">
      <c r="B30" s="11" t="s">
        <v>120</v>
      </c>
      <c r="C30" s="5" t="s">
        <v>32</v>
      </c>
      <c r="D30" s="36" t="s">
        <v>87</v>
      </c>
      <c r="E30" s="37"/>
      <c r="F30" s="38"/>
    </row>
    <row r="31" spans="2:6" ht="31.5" customHeight="1" thickBot="1" x14ac:dyDescent="0.3">
      <c r="B31" s="11" t="s">
        <v>121</v>
      </c>
      <c r="C31" s="5" t="s">
        <v>33</v>
      </c>
      <c r="D31" s="36" t="s">
        <v>105</v>
      </c>
      <c r="E31" s="37"/>
      <c r="F31" s="38"/>
    </row>
    <row r="32" spans="2:6" ht="72" customHeight="1" thickBot="1" x14ac:dyDescent="0.3">
      <c r="B32" s="9">
        <v>12</v>
      </c>
      <c r="C32" s="5" t="s">
        <v>34</v>
      </c>
      <c r="D32" s="36" t="s">
        <v>122</v>
      </c>
      <c r="E32" s="37"/>
      <c r="F32" s="38"/>
    </row>
    <row r="33" spans="2:6" ht="43.5" customHeight="1" thickBot="1" x14ac:dyDescent="0.3">
      <c r="B33" s="9">
        <v>13</v>
      </c>
      <c r="C33" s="5" t="s">
        <v>35</v>
      </c>
      <c r="D33" s="36">
        <v>8837</v>
      </c>
      <c r="E33" s="37"/>
      <c r="F33" s="38"/>
    </row>
    <row r="34" spans="2:6" ht="31.5" customHeight="1" thickBot="1" x14ac:dyDescent="0.3">
      <c r="B34" s="27">
        <v>14</v>
      </c>
      <c r="C34" s="30" t="s">
        <v>36</v>
      </c>
      <c r="D34" s="36" t="s">
        <v>37</v>
      </c>
      <c r="E34" s="38"/>
      <c r="F34" s="21"/>
    </row>
    <row r="35" spans="2:6" ht="31.5" customHeight="1" thickBot="1" x14ac:dyDescent="0.3">
      <c r="B35" s="28"/>
      <c r="C35" s="31"/>
      <c r="D35" s="36" t="s">
        <v>38</v>
      </c>
      <c r="E35" s="38"/>
      <c r="F35" s="21">
        <v>125</v>
      </c>
    </row>
    <row r="36" spans="2:6" ht="31.5" customHeight="1" thickBot="1" x14ac:dyDescent="0.3">
      <c r="B36" s="29"/>
      <c r="C36" s="32"/>
      <c r="D36" s="36" t="s">
        <v>39</v>
      </c>
      <c r="E36" s="38"/>
      <c r="F36" s="21">
        <f>SUM(F34:F35)</f>
        <v>125</v>
      </c>
    </row>
    <row r="37" spans="2:6" ht="56.25" customHeight="1" thickBot="1" x14ac:dyDescent="0.3">
      <c r="B37" s="27">
        <v>15</v>
      </c>
      <c r="C37" s="30" t="s">
        <v>40</v>
      </c>
      <c r="D37" s="7" t="s">
        <v>2</v>
      </c>
      <c r="E37" s="7" t="s">
        <v>41</v>
      </c>
      <c r="F37" s="21" t="s">
        <v>42</v>
      </c>
    </row>
    <row r="38" spans="2:6" ht="68.25" customHeight="1" thickBot="1" x14ac:dyDescent="0.3">
      <c r="B38" s="28"/>
      <c r="C38" s="31"/>
      <c r="D38" s="7" t="s">
        <v>43</v>
      </c>
      <c r="E38" s="7" t="s">
        <v>44</v>
      </c>
      <c r="F38" s="21" t="s">
        <v>110</v>
      </c>
    </row>
    <row r="39" spans="2:6" ht="68.25" customHeight="1" thickBot="1" x14ac:dyDescent="0.3">
      <c r="B39" s="28"/>
      <c r="C39" s="31"/>
      <c r="D39" s="7" t="s">
        <v>45</v>
      </c>
      <c r="E39" s="7" t="s">
        <v>46</v>
      </c>
      <c r="F39" s="22" t="s">
        <v>109</v>
      </c>
    </row>
    <row r="40" spans="2:6" ht="68.25" customHeight="1" thickBot="1" x14ac:dyDescent="0.3">
      <c r="B40" s="28"/>
      <c r="C40" s="31"/>
      <c r="D40" s="7" t="s">
        <v>47</v>
      </c>
      <c r="E40" s="7" t="s">
        <v>48</v>
      </c>
      <c r="F40" s="21" t="s">
        <v>108</v>
      </c>
    </row>
    <row r="41" spans="2:6" ht="68.25" customHeight="1" thickBot="1" x14ac:dyDescent="0.3">
      <c r="B41" s="28"/>
      <c r="C41" s="31"/>
      <c r="D41" s="7" t="s">
        <v>49</v>
      </c>
      <c r="E41" s="7" t="s">
        <v>50</v>
      </c>
      <c r="F41" s="22" t="s">
        <v>107</v>
      </c>
    </row>
    <row r="42" spans="2:6" ht="68.25" customHeight="1" thickBot="1" x14ac:dyDescent="0.3">
      <c r="B42" s="29"/>
      <c r="C42" s="32"/>
      <c r="D42" s="7" t="s">
        <v>51</v>
      </c>
      <c r="E42" s="7" t="s">
        <v>52</v>
      </c>
      <c r="F42" s="21"/>
    </row>
    <row r="43" spans="2:6" ht="31.5" customHeight="1" thickBot="1" x14ac:dyDescent="0.3">
      <c r="B43" s="27">
        <v>16</v>
      </c>
      <c r="C43" s="30" t="s">
        <v>53</v>
      </c>
      <c r="D43" s="33" t="s">
        <v>99</v>
      </c>
      <c r="E43" s="34"/>
      <c r="F43" s="35"/>
    </row>
    <row r="44" spans="2:6" ht="31.5" customHeight="1" thickBot="1" x14ac:dyDescent="0.3">
      <c r="B44" s="29"/>
      <c r="C44" s="32"/>
      <c r="D44" s="33" t="s">
        <v>100</v>
      </c>
      <c r="E44" s="34"/>
      <c r="F44" s="35"/>
    </row>
    <row r="45" spans="2:6" ht="31.5" customHeight="1" x14ac:dyDescent="0.25">
      <c r="B45" s="25" t="s">
        <v>56</v>
      </c>
      <c r="C45" s="25"/>
      <c r="D45" s="25"/>
      <c r="E45" s="25"/>
      <c r="F45" s="25"/>
    </row>
    <row r="46" spans="2:6" ht="32.25" customHeight="1" x14ac:dyDescent="0.25">
      <c r="B46" s="26" t="s">
        <v>57</v>
      </c>
      <c r="C46" s="26"/>
      <c r="D46" s="26"/>
      <c r="E46" s="26"/>
      <c r="F46" s="26"/>
    </row>
    <row r="47" spans="2:6" ht="31.5" customHeight="1" x14ac:dyDescent="0.3">
      <c r="B47" s="13"/>
      <c r="C47" s="1" t="s">
        <v>67</v>
      </c>
      <c r="D47" s="14" t="s">
        <v>68</v>
      </c>
      <c r="E47" s="14" t="s">
        <v>69</v>
      </c>
    </row>
    <row r="48" spans="2:6" ht="31.5" customHeight="1" x14ac:dyDescent="0.3">
      <c r="B48" s="1">
        <v>1</v>
      </c>
      <c r="C48" s="13" t="s">
        <v>74</v>
      </c>
      <c r="D48" s="18"/>
      <c r="E48" s="18"/>
    </row>
    <row r="49" spans="2:6" ht="31.5" customHeight="1" x14ac:dyDescent="0.3">
      <c r="B49" s="1">
        <v>2</v>
      </c>
      <c r="C49" s="13" t="s">
        <v>75</v>
      </c>
      <c r="D49" s="18"/>
      <c r="E49" s="18"/>
    </row>
    <row r="50" spans="2:6" ht="31.5" customHeight="1" x14ac:dyDescent="0.3">
      <c r="B50" s="1">
        <v>3</v>
      </c>
      <c r="C50" s="15" t="s">
        <v>70</v>
      </c>
      <c r="D50" s="18"/>
      <c r="E50" s="18"/>
    </row>
    <row r="51" spans="2:6" ht="31.5" customHeight="1" x14ac:dyDescent="0.3">
      <c r="B51" s="1">
        <v>4</v>
      </c>
      <c r="C51" s="13" t="s">
        <v>71</v>
      </c>
      <c r="D51" s="18"/>
      <c r="E51" s="18"/>
    </row>
    <row r="52" spans="2:6" ht="31.5" customHeight="1" x14ac:dyDescent="0.3">
      <c r="B52" s="1">
        <v>5</v>
      </c>
      <c r="C52" s="13" t="s">
        <v>76</v>
      </c>
      <c r="D52" s="18"/>
      <c r="E52" s="18"/>
    </row>
    <row r="53" spans="2:6" ht="31.5" customHeight="1" x14ac:dyDescent="0.3">
      <c r="B53" s="1">
        <v>6</v>
      </c>
      <c r="C53" s="13" t="s">
        <v>77</v>
      </c>
      <c r="D53" s="18"/>
      <c r="E53" s="18"/>
    </row>
    <row r="54" spans="2:6" ht="31.5" customHeight="1" x14ac:dyDescent="0.3">
      <c r="B54" s="1">
        <v>7</v>
      </c>
      <c r="C54" s="13" t="s">
        <v>72</v>
      </c>
      <c r="D54" s="18"/>
      <c r="E54" s="18"/>
    </row>
    <row r="55" spans="2:6" ht="31.5" customHeight="1" x14ac:dyDescent="0.3">
      <c r="B55" s="1">
        <v>8</v>
      </c>
      <c r="C55" s="13" t="s">
        <v>78</v>
      </c>
      <c r="D55" s="18"/>
      <c r="E55" s="18"/>
    </row>
    <row r="56" spans="2:6" ht="31.5" customHeight="1" x14ac:dyDescent="0.3">
      <c r="B56" s="1">
        <v>9</v>
      </c>
      <c r="C56" s="13" t="s">
        <v>79</v>
      </c>
      <c r="D56" s="18"/>
      <c r="E56" s="18"/>
    </row>
    <row r="57" spans="2:6" ht="31.5" customHeight="1" x14ac:dyDescent="0.3">
      <c r="B57" s="1">
        <v>10</v>
      </c>
      <c r="C57" s="13" t="s">
        <v>73</v>
      </c>
      <c r="D57" s="18"/>
      <c r="E57" s="18"/>
    </row>
    <row r="58" spans="2:6" ht="31.5" customHeight="1" x14ac:dyDescent="0.25">
      <c r="B58" s="6"/>
      <c r="C58" s="4"/>
      <c r="D58" s="4"/>
      <c r="E58" s="4"/>
      <c r="F58" s="24"/>
    </row>
  </sheetData>
  <mergeCells count="40">
    <mergeCell ref="D6:F6"/>
    <mergeCell ref="B1:F1"/>
    <mergeCell ref="D2:F2"/>
    <mergeCell ref="D3:F3"/>
    <mergeCell ref="D4:F4"/>
    <mergeCell ref="D5:F5"/>
    <mergeCell ref="B17:B22"/>
    <mergeCell ref="C17:C22"/>
    <mergeCell ref="D7:F7"/>
    <mergeCell ref="D8:F8"/>
    <mergeCell ref="D9:F9"/>
    <mergeCell ref="D10:F10"/>
    <mergeCell ref="D11:F11"/>
    <mergeCell ref="D12:F12"/>
    <mergeCell ref="D30:F30"/>
    <mergeCell ref="D13:F13"/>
    <mergeCell ref="D14:F14"/>
    <mergeCell ref="D15:F15"/>
    <mergeCell ref="D16:F16"/>
    <mergeCell ref="B23:B27"/>
    <mergeCell ref="C23:C27"/>
    <mergeCell ref="D27:E27"/>
    <mergeCell ref="D28:F28"/>
    <mergeCell ref="D29:F29"/>
    <mergeCell ref="D31:F31"/>
    <mergeCell ref="D32:F32"/>
    <mergeCell ref="D33:F33"/>
    <mergeCell ref="B34:B36"/>
    <mergeCell ref="C34:C36"/>
    <mergeCell ref="D34:E34"/>
    <mergeCell ref="D35:E35"/>
    <mergeCell ref="D36:E36"/>
    <mergeCell ref="B45:F45"/>
    <mergeCell ref="B46:F46"/>
    <mergeCell ref="B37:B42"/>
    <mergeCell ref="C37:C42"/>
    <mergeCell ref="B43:B44"/>
    <mergeCell ref="C43:C44"/>
    <mergeCell ref="D43:F43"/>
    <mergeCell ref="D44:F44"/>
  </mergeCells>
  <hyperlinks>
    <hyperlink ref="C7" location="P373" display="P373" xr:uid="{00000000-0004-0000-0300-000000000000}"/>
    <hyperlink ref="F41" r:id="rId1" xr:uid="{00000000-0004-0000-0300-000001000000}"/>
    <hyperlink ref="F39" r:id="rId2" xr:uid="{00000000-0004-0000-0300-000002000000}"/>
  </hyperlinks>
  <pageMargins left="0.7" right="0.7" top="0.75" bottom="0.75" header="0.3" footer="0.3"/>
  <pageSetup paperSize="9" scale="44"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topLeftCell="A13" zoomScale="80" zoomScaleNormal="80" workbookViewId="0">
      <selection activeCell="D13" sqref="D13:F13"/>
    </sheetView>
  </sheetViews>
  <sheetFormatPr defaultRowHeight="31.5" customHeight="1" x14ac:dyDescent="0.25"/>
  <cols>
    <col min="1" max="1" width="9.140625" style="10"/>
    <col min="2" max="2" width="9.42578125" style="10" customWidth="1"/>
    <col min="3" max="3" width="47" style="10" customWidth="1"/>
    <col min="4" max="6" width="43.5703125" style="12" customWidth="1"/>
    <col min="7" max="7" width="76.7109375" style="10" customWidth="1"/>
    <col min="8" max="16384" width="9.140625" style="10"/>
  </cols>
  <sheetData>
    <row r="1" spans="2:10" ht="31.5" customHeight="1" thickBot="1" x14ac:dyDescent="0.3">
      <c r="B1" s="48" t="s">
        <v>1</v>
      </c>
      <c r="C1" s="48"/>
      <c r="D1" s="48"/>
      <c r="E1" s="48"/>
      <c r="F1" s="48"/>
    </row>
    <row r="2" spans="2:10" ht="31.5" customHeight="1" thickBot="1" x14ac:dyDescent="0.3">
      <c r="B2" s="3" t="s">
        <v>2</v>
      </c>
      <c r="C2" s="8" t="s">
        <v>3</v>
      </c>
      <c r="D2" s="36" t="s">
        <v>4</v>
      </c>
      <c r="E2" s="37"/>
      <c r="F2" s="38"/>
    </row>
    <row r="3" spans="2:10" ht="53.25" customHeight="1" thickBot="1" x14ac:dyDescent="0.3">
      <c r="B3" s="9">
        <v>1</v>
      </c>
      <c r="C3" s="5" t="s">
        <v>0</v>
      </c>
      <c r="D3" s="54" t="s">
        <v>81</v>
      </c>
      <c r="E3" s="55"/>
      <c r="F3" s="56"/>
    </row>
    <row r="4" spans="2:10" ht="92.25" customHeight="1" thickBot="1" x14ac:dyDescent="0.3">
      <c r="B4" s="9">
        <v>2</v>
      </c>
      <c r="C4" s="5" t="s">
        <v>5</v>
      </c>
      <c r="D4" s="36" t="s">
        <v>98</v>
      </c>
      <c r="E4" s="37"/>
      <c r="F4" s="38"/>
    </row>
    <row r="5" spans="2:10" ht="96" customHeight="1" thickBot="1" x14ac:dyDescent="0.3">
      <c r="B5" s="9">
        <v>3</v>
      </c>
      <c r="C5" s="5" t="s">
        <v>6</v>
      </c>
      <c r="D5" s="36" t="s">
        <v>89</v>
      </c>
      <c r="E5" s="37"/>
      <c r="F5" s="38"/>
    </row>
    <row r="6" spans="2:10" ht="53.25" customHeight="1" thickBot="1" x14ac:dyDescent="0.3">
      <c r="B6" s="9">
        <v>4</v>
      </c>
      <c r="C6" s="5" t="s">
        <v>80</v>
      </c>
      <c r="D6" s="36" t="s">
        <v>7</v>
      </c>
      <c r="E6" s="37"/>
      <c r="F6" s="38"/>
    </row>
    <row r="7" spans="2:10" ht="187.5" customHeight="1" thickBot="1" x14ac:dyDescent="0.3">
      <c r="B7" s="11" t="s">
        <v>58</v>
      </c>
      <c r="C7" s="16" t="s">
        <v>8</v>
      </c>
      <c r="D7" s="36" t="s">
        <v>82</v>
      </c>
      <c r="E7" s="37"/>
      <c r="F7" s="38"/>
    </row>
    <row r="8" spans="2:10" ht="53.25" customHeight="1" thickBot="1" x14ac:dyDescent="0.3">
      <c r="B8" s="11" t="s">
        <v>59</v>
      </c>
      <c r="C8" s="5" t="s">
        <v>9</v>
      </c>
      <c r="D8" s="36"/>
      <c r="E8" s="37"/>
      <c r="F8" s="38"/>
    </row>
    <row r="9" spans="2:10" ht="102.75" customHeight="1" thickBot="1" x14ac:dyDescent="0.3">
      <c r="B9" s="11" t="s">
        <v>60</v>
      </c>
      <c r="C9" s="5" t="s">
        <v>10</v>
      </c>
      <c r="D9" s="36"/>
      <c r="E9" s="37"/>
      <c r="F9" s="38"/>
    </row>
    <row r="10" spans="2:10" ht="137.25" customHeight="1" thickBot="1" x14ac:dyDescent="0.3">
      <c r="B10" s="11" t="s">
        <v>61</v>
      </c>
      <c r="C10" s="5" t="s">
        <v>11</v>
      </c>
      <c r="D10" s="36"/>
      <c r="E10" s="37"/>
      <c r="F10" s="38"/>
    </row>
    <row r="11" spans="2:10" ht="321" customHeight="1" thickBot="1" x14ac:dyDescent="0.3">
      <c r="B11" s="9">
        <v>5</v>
      </c>
      <c r="C11" s="5" t="s">
        <v>12</v>
      </c>
      <c r="D11" s="33" t="s">
        <v>90</v>
      </c>
      <c r="E11" s="34"/>
      <c r="F11" s="35"/>
      <c r="G11" s="17"/>
    </row>
    <row r="12" spans="2:10" ht="354" customHeight="1" thickBot="1" x14ac:dyDescent="0.3">
      <c r="B12" s="9">
        <v>6</v>
      </c>
      <c r="C12" s="5" t="s">
        <v>13</v>
      </c>
      <c r="D12" s="33" t="s">
        <v>93</v>
      </c>
      <c r="E12" s="34"/>
      <c r="F12" s="35"/>
      <c r="G12" s="19"/>
      <c r="H12" s="19"/>
      <c r="I12" s="19"/>
      <c r="J12" s="19"/>
    </row>
    <row r="13" spans="2:10" ht="409.5" customHeight="1" thickBot="1" x14ac:dyDescent="0.3">
      <c r="B13" s="9">
        <v>7</v>
      </c>
      <c r="C13" s="5" t="s">
        <v>14</v>
      </c>
      <c r="D13" s="50" t="s">
        <v>94</v>
      </c>
      <c r="E13" s="51"/>
      <c r="F13" s="52"/>
      <c r="G13" s="53"/>
      <c r="H13" s="53"/>
      <c r="I13" s="53"/>
      <c r="J13" s="53"/>
    </row>
    <row r="14" spans="2:10" ht="63.75" customHeight="1" thickBot="1" x14ac:dyDescent="0.3">
      <c r="B14" s="9">
        <v>8</v>
      </c>
      <c r="C14" s="5" t="s">
        <v>15</v>
      </c>
      <c r="D14" s="36" t="s">
        <v>83</v>
      </c>
      <c r="E14" s="37"/>
      <c r="F14" s="38"/>
      <c r="G14" s="49"/>
      <c r="H14" s="49"/>
      <c r="I14" s="49"/>
      <c r="J14" s="49"/>
    </row>
    <row r="15" spans="2:10" ht="60" customHeight="1" thickBot="1" x14ac:dyDescent="0.3">
      <c r="B15" s="9">
        <v>9</v>
      </c>
      <c r="C15" s="5" t="s">
        <v>16</v>
      </c>
      <c r="D15" s="36" t="s">
        <v>84</v>
      </c>
      <c r="E15" s="37"/>
      <c r="F15" s="38"/>
      <c r="G15" s="49"/>
      <c r="H15" s="49"/>
      <c r="I15" s="49"/>
      <c r="J15" s="49"/>
    </row>
    <row r="16" spans="2:10" ht="65.25" customHeight="1" thickBot="1" x14ac:dyDescent="0.3">
      <c r="B16" s="9">
        <v>10</v>
      </c>
      <c r="C16" s="5" t="s">
        <v>17</v>
      </c>
      <c r="D16" s="36" t="s">
        <v>7</v>
      </c>
      <c r="E16" s="37"/>
      <c r="F16" s="38"/>
      <c r="G16" s="49"/>
      <c r="H16" s="49"/>
      <c r="I16" s="49"/>
      <c r="J16" s="49"/>
    </row>
    <row r="17" spans="2:10" ht="31.5" customHeight="1" thickBot="1" x14ac:dyDescent="0.3">
      <c r="B17" s="39" t="s">
        <v>62</v>
      </c>
      <c r="C17" s="30" t="s">
        <v>18</v>
      </c>
      <c r="D17" s="9" t="s">
        <v>2</v>
      </c>
      <c r="E17" s="7" t="s">
        <v>19</v>
      </c>
      <c r="F17" s="7" t="s">
        <v>20</v>
      </c>
      <c r="G17" s="49"/>
      <c r="H17" s="49"/>
      <c r="I17" s="49"/>
      <c r="J17" s="49"/>
    </row>
    <row r="18" spans="2:10" ht="48.75" customHeight="1" thickBot="1" x14ac:dyDescent="0.3">
      <c r="B18" s="40"/>
      <c r="C18" s="31"/>
      <c r="D18" s="9">
        <v>1</v>
      </c>
      <c r="E18" s="7" t="s">
        <v>21</v>
      </c>
      <c r="F18" s="7" t="s">
        <v>92</v>
      </c>
      <c r="G18" s="49"/>
      <c r="H18" s="49"/>
      <c r="I18" s="49"/>
      <c r="J18" s="49"/>
    </row>
    <row r="19" spans="2:10" ht="42.75" customHeight="1" thickBot="1" x14ac:dyDescent="0.3">
      <c r="B19" s="40"/>
      <c r="C19" s="31"/>
      <c r="D19" s="9">
        <v>2</v>
      </c>
      <c r="E19" s="7" t="s">
        <v>22</v>
      </c>
      <c r="F19" s="7" t="s">
        <v>85</v>
      </c>
      <c r="G19" s="49"/>
      <c r="H19" s="49"/>
      <c r="I19" s="49"/>
      <c r="J19" s="49"/>
    </row>
    <row r="20" spans="2:10" ht="31.5" customHeight="1" thickBot="1" x14ac:dyDescent="0.3">
      <c r="B20" s="40"/>
      <c r="C20" s="31"/>
      <c r="D20" s="9">
        <v>3</v>
      </c>
      <c r="E20" s="7" t="s">
        <v>23</v>
      </c>
      <c r="F20" s="7" t="s">
        <v>85</v>
      </c>
      <c r="G20" s="49"/>
      <c r="H20" s="49"/>
      <c r="I20" s="49"/>
      <c r="J20" s="49"/>
    </row>
    <row r="21" spans="2:10" ht="31.5" customHeight="1" thickBot="1" x14ac:dyDescent="0.3">
      <c r="B21" s="40"/>
      <c r="C21" s="31"/>
      <c r="D21" s="9">
        <v>4</v>
      </c>
      <c r="E21" s="7" t="s">
        <v>24</v>
      </c>
      <c r="F21" s="7" t="s">
        <v>85</v>
      </c>
      <c r="G21" s="49"/>
      <c r="H21" s="49"/>
      <c r="I21" s="49"/>
      <c r="J21" s="49"/>
    </row>
    <row r="22" spans="2:10" ht="31.5" customHeight="1" thickBot="1" x14ac:dyDescent="0.3">
      <c r="B22" s="41"/>
      <c r="C22" s="32"/>
      <c r="D22" s="9">
        <v>5</v>
      </c>
      <c r="E22" s="7" t="s">
        <v>25</v>
      </c>
      <c r="F22" s="7"/>
      <c r="G22" s="49"/>
      <c r="H22" s="49"/>
      <c r="I22" s="49"/>
      <c r="J22" s="49"/>
    </row>
    <row r="23" spans="2:10" ht="31.5" customHeight="1" thickBot="1" x14ac:dyDescent="0.3">
      <c r="B23" s="39" t="s">
        <v>63</v>
      </c>
      <c r="C23" s="30" t="s">
        <v>26</v>
      </c>
      <c r="D23" s="9" t="s">
        <v>2</v>
      </c>
      <c r="E23" s="7" t="s">
        <v>27</v>
      </c>
      <c r="F23" s="7" t="s">
        <v>28</v>
      </c>
    </row>
    <row r="24" spans="2:10" ht="56.25" customHeight="1" thickBot="1" x14ac:dyDescent="0.3">
      <c r="B24" s="40"/>
      <c r="C24" s="31"/>
      <c r="D24" s="9">
        <v>1</v>
      </c>
      <c r="E24" s="7" t="s">
        <v>91</v>
      </c>
      <c r="F24" s="7">
        <v>3</v>
      </c>
    </row>
    <row r="25" spans="2:10" ht="31.5" customHeight="1" thickBot="1" x14ac:dyDescent="0.3">
      <c r="B25" s="40"/>
      <c r="C25" s="31"/>
      <c r="D25" s="9">
        <v>2</v>
      </c>
      <c r="E25" s="7" t="s">
        <v>95</v>
      </c>
      <c r="F25" s="7">
        <v>3</v>
      </c>
    </row>
    <row r="26" spans="2:10" ht="39.75" customHeight="1" thickBot="1" x14ac:dyDescent="0.3">
      <c r="B26" s="40"/>
      <c r="C26" s="31"/>
      <c r="D26" s="9">
        <v>3</v>
      </c>
      <c r="E26" s="7" t="s">
        <v>86</v>
      </c>
      <c r="F26" s="7">
        <v>4</v>
      </c>
    </row>
    <row r="27" spans="2:10" ht="31.5" customHeight="1" thickBot="1" x14ac:dyDescent="0.3">
      <c r="B27" s="41"/>
      <c r="C27" s="32"/>
      <c r="D27" s="36" t="s">
        <v>29</v>
      </c>
      <c r="E27" s="38"/>
      <c r="F27" s="7">
        <f>SUM(F24:F26)</f>
        <v>10</v>
      </c>
    </row>
    <row r="28" spans="2:10" ht="67.5" customHeight="1" thickBot="1" x14ac:dyDescent="0.3">
      <c r="B28" s="9">
        <v>11</v>
      </c>
      <c r="C28" s="5" t="s">
        <v>30</v>
      </c>
      <c r="D28" s="36" t="s">
        <v>7</v>
      </c>
      <c r="E28" s="37"/>
      <c r="F28" s="38"/>
    </row>
    <row r="29" spans="2:10" ht="108.75" customHeight="1" thickBot="1" x14ac:dyDescent="0.3">
      <c r="B29" s="11" t="s">
        <v>64</v>
      </c>
      <c r="C29" s="5" t="s">
        <v>31</v>
      </c>
      <c r="D29" s="36" t="s">
        <v>96</v>
      </c>
      <c r="E29" s="37"/>
      <c r="F29" s="38"/>
    </row>
    <row r="30" spans="2:10" ht="45.75" customHeight="1" thickBot="1" x14ac:dyDescent="0.3">
      <c r="B30" s="11" t="s">
        <v>65</v>
      </c>
      <c r="C30" s="5" t="s">
        <v>32</v>
      </c>
      <c r="D30" s="36" t="s">
        <v>87</v>
      </c>
      <c r="E30" s="37"/>
      <c r="F30" s="38"/>
    </row>
    <row r="31" spans="2:10" ht="45.75" customHeight="1" thickBot="1" x14ac:dyDescent="0.3">
      <c r="B31" s="11" t="s">
        <v>66</v>
      </c>
      <c r="C31" s="5" t="s">
        <v>33</v>
      </c>
      <c r="D31" s="36" t="s">
        <v>97</v>
      </c>
      <c r="E31" s="37"/>
      <c r="F31" s="38"/>
    </row>
    <row r="32" spans="2:10" ht="45.75" customHeight="1" thickBot="1" x14ac:dyDescent="0.3">
      <c r="B32" s="9">
        <v>12</v>
      </c>
      <c r="C32" s="5" t="s">
        <v>34</v>
      </c>
      <c r="D32" s="36" t="s">
        <v>88</v>
      </c>
      <c r="E32" s="37"/>
      <c r="F32" s="38"/>
    </row>
    <row r="33" spans="2:6" ht="45.75" customHeight="1" thickBot="1" x14ac:dyDescent="0.3">
      <c r="B33" s="9">
        <v>13</v>
      </c>
      <c r="C33" s="5" t="s">
        <v>35</v>
      </c>
      <c r="D33" s="36">
        <v>8837</v>
      </c>
      <c r="E33" s="37"/>
      <c r="F33" s="38"/>
    </row>
    <row r="34" spans="2:6" ht="45.75" customHeight="1" thickBot="1" x14ac:dyDescent="0.3">
      <c r="B34" s="27">
        <v>14</v>
      </c>
      <c r="C34" s="30" t="s">
        <v>36</v>
      </c>
      <c r="D34" s="36" t="s">
        <v>37</v>
      </c>
      <c r="E34" s="38"/>
      <c r="F34" s="7">
        <v>112</v>
      </c>
    </row>
    <row r="35" spans="2:6" ht="45.75" customHeight="1" thickBot="1" x14ac:dyDescent="0.3">
      <c r="B35" s="28"/>
      <c r="C35" s="31"/>
      <c r="D35" s="36" t="s">
        <v>38</v>
      </c>
      <c r="E35" s="38"/>
      <c r="F35" s="20">
        <v>100</v>
      </c>
    </row>
    <row r="36" spans="2:6" ht="45.75" customHeight="1" thickBot="1" x14ac:dyDescent="0.3">
      <c r="B36" s="29"/>
      <c r="C36" s="32"/>
      <c r="D36" s="36" t="s">
        <v>39</v>
      </c>
      <c r="E36" s="38"/>
      <c r="F36" s="7">
        <f>SUM(F34:F35)</f>
        <v>212</v>
      </c>
    </row>
    <row r="37" spans="2:6" ht="45.75" customHeight="1" thickBot="1" x14ac:dyDescent="0.3">
      <c r="B37" s="27">
        <v>15</v>
      </c>
      <c r="C37" s="30" t="s">
        <v>40</v>
      </c>
      <c r="D37" s="9" t="s">
        <v>2</v>
      </c>
      <c r="E37" s="7" t="s">
        <v>41</v>
      </c>
      <c r="F37" s="7" t="s">
        <v>42</v>
      </c>
    </row>
    <row r="38" spans="2:6" ht="45.75" customHeight="1" thickBot="1" x14ac:dyDescent="0.3">
      <c r="B38" s="28"/>
      <c r="C38" s="31"/>
      <c r="D38" s="9" t="s">
        <v>43</v>
      </c>
      <c r="E38" s="7" t="s">
        <v>44</v>
      </c>
      <c r="F38" s="7"/>
    </row>
    <row r="39" spans="2:6" ht="45.75" customHeight="1" thickBot="1" x14ac:dyDescent="0.3">
      <c r="B39" s="28"/>
      <c r="C39" s="31"/>
      <c r="D39" s="9" t="s">
        <v>45</v>
      </c>
      <c r="E39" s="7" t="s">
        <v>46</v>
      </c>
      <c r="F39" s="7"/>
    </row>
    <row r="40" spans="2:6" ht="45.75" customHeight="1" thickBot="1" x14ac:dyDescent="0.3">
      <c r="B40" s="28"/>
      <c r="C40" s="31"/>
      <c r="D40" s="9" t="s">
        <v>47</v>
      </c>
      <c r="E40" s="7" t="s">
        <v>48</v>
      </c>
      <c r="F40" s="7"/>
    </row>
    <row r="41" spans="2:6" ht="45.75" customHeight="1" thickBot="1" x14ac:dyDescent="0.3">
      <c r="B41" s="28"/>
      <c r="C41" s="31"/>
      <c r="D41" s="9" t="s">
        <v>49</v>
      </c>
      <c r="E41" s="7" t="s">
        <v>50</v>
      </c>
      <c r="F41" s="7"/>
    </row>
    <row r="42" spans="2:6" ht="45.75" customHeight="1" thickBot="1" x14ac:dyDescent="0.3">
      <c r="B42" s="29"/>
      <c r="C42" s="32"/>
      <c r="D42" s="9" t="s">
        <v>51</v>
      </c>
      <c r="E42" s="7" t="s">
        <v>52</v>
      </c>
      <c r="F42" s="7"/>
    </row>
    <row r="43" spans="2:6" ht="45.75" customHeight="1" thickBot="1" x14ac:dyDescent="0.3">
      <c r="B43" s="27">
        <v>16</v>
      </c>
      <c r="C43" s="30" t="s">
        <v>53</v>
      </c>
      <c r="D43" s="33" t="s">
        <v>54</v>
      </c>
      <c r="E43" s="34"/>
      <c r="F43" s="35"/>
    </row>
    <row r="44" spans="2:6" ht="45.75" customHeight="1" thickBot="1" x14ac:dyDescent="0.3">
      <c r="B44" s="29"/>
      <c r="C44" s="32"/>
      <c r="D44" s="33" t="s">
        <v>55</v>
      </c>
      <c r="E44" s="34"/>
      <c r="F44" s="35"/>
    </row>
    <row r="45" spans="2:6" ht="31.5" customHeight="1" x14ac:dyDescent="0.25">
      <c r="B45" s="25" t="s">
        <v>56</v>
      </c>
      <c r="C45" s="25"/>
      <c r="D45" s="25"/>
      <c r="E45" s="25"/>
      <c r="F45" s="25"/>
    </row>
    <row r="46" spans="2:6" ht="32.25" customHeight="1" x14ac:dyDescent="0.25">
      <c r="B46" s="26" t="s">
        <v>57</v>
      </c>
      <c r="C46" s="26"/>
      <c r="D46" s="26"/>
      <c r="E46" s="26"/>
      <c r="F46" s="26"/>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4"/>
    </row>
  </sheetData>
  <mergeCells count="50">
    <mergeCell ref="D12:F12"/>
    <mergeCell ref="B1:F1"/>
    <mergeCell ref="D2:F2"/>
    <mergeCell ref="D3:F3"/>
    <mergeCell ref="D4:F4"/>
    <mergeCell ref="D5:F5"/>
    <mergeCell ref="D6:F6"/>
    <mergeCell ref="D7:F7"/>
    <mergeCell ref="D8:F8"/>
    <mergeCell ref="D9:F9"/>
    <mergeCell ref="D10:F10"/>
    <mergeCell ref="D11:F11"/>
    <mergeCell ref="D13:F13"/>
    <mergeCell ref="G13:J13"/>
    <mergeCell ref="D14:F14"/>
    <mergeCell ref="G14:J14"/>
    <mergeCell ref="D15:F15"/>
    <mergeCell ref="G15:J15"/>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31:F31"/>
    <mergeCell ref="D32:F32"/>
    <mergeCell ref="D33:F33"/>
    <mergeCell ref="B34:B36"/>
    <mergeCell ref="C34:C36"/>
    <mergeCell ref="D34:E34"/>
    <mergeCell ref="D35:E35"/>
    <mergeCell ref="D36:E36"/>
    <mergeCell ref="B45:F45"/>
    <mergeCell ref="B46:F46"/>
    <mergeCell ref="B37:B42"/>
    <mergeCell ref="C37:C42"/>
    <mergeCell ref="B43:B44"/>
    <mergeCell ref="C43:C44"/>
    <mergeCell ref="D43:F43"/>
    <mergeCell ref="D44:F44"/>
  </mergeCells>
  <hyperlinks>
    <hyperlink ref="C7" location="P373" display="P373" xr:uid="{00000000-0004-0000-04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ЦТРиГО</vt:lpstr>
      <vt:lpstr>Дом в котором живет праздни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2025-08-08T06:12:48Z</dcterms:modified>
</cp:coreProperties>
</file>