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02A6E273-F2ED-42D8-8932-89A92325445E}" xr6:coauthVersionLast="36" xr6:coauthVersionMax="36" xr10:uidLastSave="{00000000-0000-0000-0000-000000000000}"/>
  <bookViews>
    <workbookView xWindow="0" yWindow="0" windowWidth="22260" windowHeight="12645" tabRatio="836" firstSheet="1" activeTab="1" xr2:uid="{00000000-000D-0000-FFFF-FFFF00000000}"/>
  </bookViews>
  <sheets>
    <sheet name="Дом в котором живет праздни (2" sheetId="8" state="hidden" r:id="rId1"/>
    <sheet name="Зона комфорта " sheetId="9" r:id="rId2"/>
  </sheets>
  <definedNames>
    <definedName name="_xlnm.Print_Area" localSheetId="1">'Зона комфорта '!$A$1:$F$58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6" i="9" l="1"/>
  <c r="F27" i="9"/>
  <c r="F36" i="8" l="1"/>
  <c r="F27" i="8"/>
</calcChain>
</file>

<file path=xl/sharedStrings.xml><?xml version="1.0" encoding="utf-8"?>
<sst xmlns="http://schemas.openxmlformats.org/spreadsheetml/2006/main" count="216" uniqueCount="125">
  <si>
    <t>Наименование инициативного проекта</t>
  </si>
  <si>
    <t>ИНИЦИАТИВНЫЙ ПРОЕКТ</t>
  </si>
  <si>
    <t>№ п/п</t>
  </si>
  <si>
    <t>Общая характеристика проекта</t>
  </si>
  <si>
    <t>Сведения</t>
  </si>
  <si>
    <t>Наименование приоритетного направления инициативного проекта</t>
  </si>
  <si>
    <t>Название и реквизиты документа стратегического или территориального планирования, в котором имеется информация о необходимости решения описанной в инициативном проекте проблемы</t>
  </si>
  <si>
    <t>X</t>
  </si>
  <si>
    <t>инициативная группа численностью не менее десяти граждан, достигших шестнадцатилетнего возраста и проживающих на территории соответствующего муниципального образования Иркутской области (далее - муниципальное образование), с указанием Ф.И.О. и количества человек &lt;1&gt;</t>
  </si>
  <si>
    <t>орган территориального общественного самоуправления, с указанием его наименования</t>
  </si>
  <si>
    <t>староста соответствующего сельского населенного пункта, с указанием наименования, даты и номера нормативного правового акта представительного органа муниципального образования о назначении старосты</t>
  </si>
  <si>
    <t>иные лица, осуществляющие деятельность на территории муниципального образования, с указанием инициатора проекта, наименования, даты и номера нормативного правового акта представительного органа муниципального образования, которым предоставлено право иным лицам выступить инициаторами проекта</t>
  </si>
  <si>
    <t>Описание проблемы, решение которой имеет приоритетное значение для жителей муниципального образования или его части</t>
  </si>
  <si>
    <t>Описание ожидаемого результата (ожидаемых результатов) реализации инициативного проекта</t>
  </si>
  <si>
    <t>Предварительный расчет необходимых расходов на реализацию инициативного проекта (в рублях)</t>
  </si>
  <si>
    <t>Планируемый объем финансирования инициативного проекта за счет инициативных платежей (в рублях)</t>
  </si>
  <si>
    <t>Планируемые сроки реализации инициативного проекта (не более 1 года)</t>
  </si>
  <si>
    <t>Сведения о планируемом (возможном) имущественном и (или) трудовом участии заинтересованных лиц в реализации данного проекта:</t>
  </si>
  <si>
    <t>наименование имущественной формы участия в реализации инициативного проекта (предоставление техники, транспортных средств, оборудования и других форм)</t>
  </si>
  <si>
    <t>Имущественная форма</t>
  </si>
  <si>
    <t>Да/нет</t>
  </si>
  <si>
    <t>предоставление автотранспортных средств (за исключением специальной и специализированной техники)</t>
  </si>
  <si>
    <t>предоставление специальной и специализированной техники</t>
  </si>
  <si>
    <t>предоставление оборудования и (или) инструментов, в том числе хозяйственного инвентаря</t>
  </si>
  <si>
    <t>предоставление материалов (расходных материалов)</t>
  </si>
  <si>
    <t>другие формы (расшифровать)</t>
  </si>
  <si>
    <t>количество граждан, изъявивших желание принять трудовое участие в реализации инициативного проекта</t>
  </si>
  <si>
    <t>Наименование видов деятельности (работ)</t>
  </si>
  <si>
    <t>Количество граждан, человек</t>
  </si>
  <si>
    <t>ИТОГО</t>
  </si>
  <si>
    <t>Территория муниципального образования или его часть, в границах которой будет реализовываться инициативный проект:</t>
  </si>
  <si>
    <t>наименование муниципального образования (указывается городской округ, муниципальный округ, муниципальный район или поселение исходя из полномочий органов местного самоуправления, в рамках которых реализуется инициативный проект)</t>
  </si>
  <si>
    <t>населенный пункт</t>
  </si>
  <si>
    <t>адрес (при наличии): улица, номер дома</t>
  </si>
  <si>
    <t>Наименование муниципального учреждения, на территории (или в отношении) которого планируется реализации инициативного проекта</t>
  </si>
  <si>
    <t>Количество благополучателей - всего (человек)</t>
  </si>
  <si>
    <t>Сведения об одобрении проекта жителями муниципального образования (человек)</t>
  </si>
  <si>
    <t>по итогам схода, собрания или конференции граждан</t>
  </si>
  <si>
    <t>по результатам опроса граждан и (или) подписным листам</t>
  </si>
  <si>
    <t>Всего:</t>
  </si>
  <si>
    <t>Информационная поддержка инициативного проекта</t>
  </si>
  <si>
    <t>Вид поддержки</t>
  </si>
  <si>
    <t>Наименование информационного ресурса (с указанием ссылки на опубликование информации)</t>
  </si>
  <si>
    <t>1.</t>
  </si>
  <si>
    <t>публикации в средствах массовой информации (периодические печатные издания, телеканалы)</t>
  </si>
  <si>
    <t>2.</t>
  </si>
  <si>
    <t>размещение в сети "Интернет" (сайты органов местного самоуправления муниципальных образований, муниципальных учреждений и др.)</t>
  </si>
  <si>
    <t>3.</t>
  </si>
  <si>
    <t>размещение в социальных сетях ("ВКонтакте", "Одноклассники", "Телеграм" и др.)</t>
  </si>
  <si>
    <t>4.</t>
  </si>
  <si>
    <t>размещение на информационных стендах (адрес и фотографии)</t>
  </si>
  <si>
    <t>5.</t>
  </si>
  <si>
    <t>другие виды (расшифровать)</t>
  </si>
  <si>
    <t>Контактные данные представителя инициативного проекта</t>
  </si>
  <si>
    <t>Телефон:</t>
  </si>
  <si>
    <t>E-mail:</t>
  </si>
  <si>
    <t>--------------------------------</t>
  </si>
  <si>
    <t>&lt;1&gt; В случае уменьшения численности инициативной группы дополнительно указывается наименование, дата и номер нормативного правового акта представительного органа муниципального образования, которым предоставлено данное право.</t>
  </si>
  <si>
    <t>4.01</t>
  </si>
  <si>
    <t>4.02</t>
  </si>
  <si>
    <t>4.03</t>
  </si>
  <si>
    <t>4.04</t>
  </si>
  <si>
    <t>10.01</t>
  </si>
  <si>
    <t>10.02</t>
  </si>
  <si>
    <t>11.01</t>
  </si>
  <si>
    <t>11.02</t>
  </si>
  <si>
    <t>11.03</t>
  </si>
  <si>
    <t>Ф.И.О</t>
  </si>
  <si>
    <t>Подпись</t>
  </si>
  <si>
    <t>Дата</t>
  </si>
  <si>
    <t>Куклина Татьяна Юрьевна</t>
  </si>
  <si>
    <t>Киндеева Ирина Владимировна</t>
  </si>
  <si>
    <t>Обляхова Юлия Геннадьевна</t>
  </si>
  <si>
    <t>Шелемова Ольга Сергеевна</t>
  </si>
  <si>
    <t>Алиев Владимир Зайдулович</t>
  </si>
  <si>
    <t>Бежинаров Денис Александрович</t>
  </si>
  <si>
    <t>Мазанько Сергей Владимирович</t>
  </si>
  <si>
    <t>Матецкая Римма Викторовна</t>
  </si>
  <si>
    <t>Полковникова Ирина Игоревна</t>
  </si>
  <si>
    <t>Пянзина Людмила Алексеевна</t>
  </si>
  <si>
    <t>Сведения об инициаторах инициативного проекта (необходимо заполнить одну из строк 4.1 - 4.4):</t>
  </si>
  <si>
    <t xml:space="preserve">Дом, в котором живет праздник-3    </t>
  </si>
  <si>
    <t>1) Алиев Владимир Зайдулович
2) Киндеева Ирина Владимировна
3) Куклина Татьяна Юрьевна
4) Матецкая Римма Викторовна
5) Мазанько Сергей Владимирович
6) Полковникова Ирина Игоревна 
7) Пянзина Людмила Алексеевна
8) Бежинаров Денис Александрович
9) Обляхова Юлия Геннадьевна, 
10) Шелемова Ольга Сергеевна. 
Итого 10 (десять) человек</t>
  </si>
  <si>
    <t>381 000,00 (триста восемьдесят одна тысяча рублей) 00 копеек</t>
  </si>
  <si>
    <t>30 декабря 2026 года</t>
  </si>
  <si>
    <t>да</t>
  </si>
  <si>
    <t>Вывоз мусора</t>
  </si>
  <si>
    <t>р.п Новая Игирма</t>
  </si>
  <si>
    <t xml:space="preserve">МУК "ГДК Прометей" </t>
  </si>
  <si>
    <t>Решение Думы Нижнеилимского муниципального района № 359 от 25.10.2018 года "Об утверждении Стратегии социально-экономического развития МО "Нижнеилимский район" до 2030 года"</t>
  </si>
  <si>
    <t xml:space="preserve">МУК "ГДК Прометей" является единственным местом притяжения и общения жителей п. Новая Игирма. Все значимые мероприятия: праздники, собрания, сходы и концерты для жителей различных возрастов проходят именно в зрительном зале ДК. На базе учреждения функционирует 47 клубных формирований. Это хореографические, вокальные и театральные коллективы, а также клубы по интересам. Творческие коллективы являются лауреатами и дипломантами областных, городских, всероссийских и международных конкурсов. В течение года в Доме Культуры проводится более 365 культурно-массовых мероприятий для различных возрастных и социальных групп населения муниципального образования.В настоящее время дом культуры посещают свыше 700 жителей нашего поселка, направленность коллективов очень различная (театральное, художественно-эстетическая, хореографическое, туристско-краеведческая, культурологическая,социально-гуманитарная, научно-прикладное,)в возрасте от 3 до 90 лет, вне зависимости от социального статуса, состояния здоровья и уровня развития.
Дом культуры Прометей был введен в эксплуатацию в 1979 году. Для поддержания достойного состояния всего оборудования, а вчастности, световой и звуковой аппаратуры используются все силы и средства, но их катострофически не хватает. Отсутствие современного проектора и достаточного количество микрофонов- это слабое звено в техноческой оснащённости учреждения. Это мешает проведению мероприятий на современном уровне, например, организации показа мультфильмов и фильмов, а также добавления интерактивных элементов в культурно-досуговые программы. Отсутствие проектора не позволяет создавать спецэффекты при выступлении музыкальных групп или сопровождать классическую музыку. Для привлечения большего количества населения в доме культуре планирется организовать новое направление в работе - "Мама, папа,я - игра выходного дня". Это игры в помещнении в период непогоды, а для этого необходимо  оборудование для игр в помещении: игрушки, настольные игры, интерактивное оборудование которое соответствуют возрастным особенностям детей, безопасно и способствуют развитию моторики, интеллекта и социальных навыков.
</t>
  </si>
  <si>
    <t>Разгрузочные работы при доставке оборудования и инвентаря, занос в помещение ГДК "Прометей"</t>
  </si>
  <si>
    <t>нет</t>
  </si>
  <si>
    <t>При реализации данного инициативного проекта значительно увеличится эффективность и разнообразие проводимых ГДК "Прометей" мероприятий различной направленности. Качественное оборудование и инвентарь в реализации социально-значимых проектов, мероприятий  повысят интерес к дополнительному развитию у детей, подростков и их родителей, раскроют возможности детям, оказавшимся в трудной жизненной ситуации и детям и взрослым с ОВЗ стать равноправными соучастниками мероприятий. Увеличится численность участников в творческих коллективах дома культуры, уровень качественной профессиональной  подготовки участников и как следствие, достижение высоких творческих результатов . Появится возможность организации и проведения большего количества мероприятий  для жителей  р.п.Новая Игирма, с привлечением гостей из района и области, возрастет охват посещаемости зрителей и участников мероприятий.  Использование нового обрудования позволит: украсить сцену декорациями, дополнить анимацией; добавлять интерактивные элементы в программы. Микрофоны с радиосистемой — они обеспечат равномерную интенсивность звука и хорошую разборчивость речи. Также возможность использовать подвесные микрофоны для усиления актёрской речи, учитывая объёмно-планировочное решение зала и размещение звукопоглотителей. Для организации мероприятий в помещении необходимо оборудование для игр в помещении: игрушки, настольные игры, интерактивное оборудование. которое соответствуют возрастным особенностям детей, безопасно и способствуют развитию моторики, интеллекта и социальных навыков. Сплочение детей и родителей. Появляется желание и возможности совместного времяпрепровождения. Развитие у детей социально-коммуникативных навыков.  Формирование у детей здорового образа жизни на основе примера родителей.  Воспитание важных нравственных качеств личности (настойчивости в достижении цели, упорства).  Создание доброй традиции участия всей семьей в меоприятиях. 
Оценка качественных результатов будет отслеживаться по результатам социального опроса в виде анкетирования жителей и гостей поселка Новая Игирма.</t>
  </si>
  <si>
    <t xml:space="preserve">Проектор, микрофоны                                                                                                                                                                                                          Игрушки:
• Мягкие модули для сюжетно-ролевых или активных игр. Например: поролоновые игрушки, мягкие домики, коврики-пазлы, кубики, эластичные резиновые шарики.
• Тематические модули для игровых зон по интересам. 
Настольные игры
• Логические настолки — карточки или фишки подбираются по определённому признаку.
• Игра «Башня (Дженга)» — нужно построить башню из деревянных брусочков и убирать их по одному так, чтобы она не рухнула. Если во время хода игрока башня падает, он выбывает, побеждает тот, кто остаётся последним.
Интерактивное оборудование
• Интерактивные стены и полы — сенсорные проекционные системы, реагирующие на движения .
• Тач-панели и игровые терминалы — сенсорные экраны с развивающими играми, головоломками или обучающими программами.
• Интерактивные столы с кинетическим песком и проекцией, где дети создают ландшафты, а система меняет цвета и эффекты.
• Музыкальные и световые панели. - 2 381 000,00 (Два миллиона триста восемьдесят одна тысяча рублей) 00 копеек </t>
  </si>
  <si>
    <t>Подготовка помещения для хранения нового оборудования</t>
  </si>
  <si>
    <t xml:space="preserve"> Нижнеилимский муниципальный округ</t>
  </si>
  <si>
    <t>665684, Иркутская область, Нижнеилимский район, р.п. Новая Игирма, микрорайон Химки, 33</t>
  </si>
  <si>
    <t xml:space="preserve"> Материально-техническое обеспечение муниципальных учреждений социальной сферы (образование, культура, физическая культура и спорт, молодежная политика).</t>
  </si>
  <si>
    <t>Телефон: 8-908-640-80-04</t>
  </si>
  <si>
    <t>E-mail: Juli1804@mail.ru</t>
  </si>
  <si>
    <t>Нижнеилимский муниципальный округ</t>
  </si>
  <si>
    <t>230 000 (двести тридцать тысяч рублей) 00 копеек</t>
  </si>
  <si>
    <t>Подготовка асфальтобетонного покрытия к ямочным ремонтам (подметание территории, фрезерование, зачистка от лишнего грунта)</t>
  </si>
  <si>
    <t>Демонтаж старых деревянных конструкций</t>
  </si>
  <si>
    <t>________</t>
  </si>
  <si>
    <t>"Зона комфорта"</t>
  </si>
  <si>
    <t xml:space="preserve">Благоустройство территорий, в том числе дворовых территорий
</t>
  </si>
  <si>
    <t>Восстановление изношенных слоев асфальтобетонного покрытия, организация цветников для озеленения территории в единой стилистике, организация в единой стилистике торговых павильонов, организация круглосуточного видеонаблюдения, досуговой зоны отдыха с бесплатной раздачей Wi-Fi, организация дополнительных парковочных мест, установление в единой стилистике МАФ, элементов ограждения, а также игровых элементов для самых маленьких.</t>
  </si>
  <si>
    <t>https://disk.yandex.ru/d/u2hW-tB94TK-UA</t>
  </si>
  <si>
    <t>(https://t.me/c/1518014005/24727) (https://vk.com/wall-215719312_3961) (https://ok.ru/group55076954112178/topic/158851412220850)</t>
  </si>
  <si>
    <t>https://new-igirma.irkmo.ru/news/detail.php?ID=193871</t>
  </si>
  <si>
    <t>Игирминский вестник №15 от 31.07.2025г (экземпляр прилагаем)</t>
  </si>
  <si>
    <t xml:space="preserve">
Как можно описать проблему благоустройства территории перед торговым объектом? Самым посещаемым торговым объектом в нашем поселке является территория, где находятся торговые точки сетевых магазинов «Хлеб соль», «Фикс-прайс», пункты выдачи «Wildberries», «ОZON», киоск «СОЮЗпечать», кафе быстрого питания «Бодрая сова», а также банковское отделение ПАО «Совкомбанк». Это часть земельного участка с кадастровым номнром №38:12:000000:2943, примыкание к автомобильной дороге мкр. Химки. Данную территорию облюбовало, как старшее поколения для организации ежедневных торговых ярмарок, так и молодёжь, для вечерних посиделок.  А также это место очень востребовано как стихийная парковка у многочисленных посетителей торговых объектов, что привело к разрушению асфальтобетонного покрытия, к выходу из строя ливневой канализации и нарушению эстетического вида. От инициативной группы граждан поступило предложение превратить данную территорию в ЗОНУ КОМФОРТА. Ну чего проще. Есть желание? ЕСТЬ РЕШЕНИЕ!  </t>
  </si>
  <si>
    <t xml:space="preserve">665684, Иркутская область, Нижнеилимский район, р.п. Новая Игирма, микрорайон Химки, 34 (38:12:000000:2943) </t>
  </si>
  <si>
    <t xml:space="preserve">По предварительным расчетам стоимость работ по восстановлению слоев асфальтобетонного покрытия, благоустройству территории с  учетом приобретения, доставки необходимых материалов,  организации цветников для озеленения территории в единой стилистике, организации в единой стилистике торговых павильонов, организации круглосуточного видеонаблюдения, досуговой зоны отдыха с бесплатной раздачей Wi-Fi, организации дополнительных парковочных мест, установление в единой стилистике МАФ, элементов ограждения, а также игровых элементов для самых маленьких, а также с их установкой составит -2 230 000,00 (Два миллиона двести тридцать тысяч рублей) 00 копеек </t>
  </si>
  <si>
    <t>4.1</t>
  </si>
  <si>
    <t>4.2</t>
  </si>
  <si>
    <t>4.3</t>
  </si>
  <si>
    <t>4.4</t>
  </si>
  <si>
    <t>10.1</t>
  </si>
  <si>
    <t>10.2</t>
  </si>
  <si>
    <t>11.1</t>
  </si>
  <si>
    <t>11.2</t>
  </si>
  <si>
    <t>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</si>
</sst>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4"/>
      <color theme="1"/>
      <name val="Times New Roman"/>
      <family val="1"/>
      <charset val="204"/>
    </font>
    <font>
      <sz val="12"/>
      <color theme="1"/>
      <name val="Times New Roman"/>
      <family val="1"/>
      <charset val="204"/>
    </font>
    <font>
      <u/>
      <sz val="11"/>
      <color theme="10"/>
      <name val="Calibri"/>
      <family val="2"/>
      <scheme val="minor"/>
    </font>
    <font>
      <sz val="11"/>
      <color theme="1"/>
      <name val="Times New Roman"/>
      <family val="1"/>
      <charset val="204"/>
    </font>
    <font>
      <u/>
      <sz val="11"/>
      <color theme="1"/>
      <name val="Times New Roman"/>
      <family val="1"/>
      <charset val="204"/>
    </font>
    <font>
      <sz val="12"/>
      <color rgb="FFFF0000"/>
      <name val="Times New Roman"/>
      <family val="1"/>
      <charset val="204"/>
    </font>
    <font>
      <sz val="12"/>
      <name val="Times New Roman"/>
      <family val="1"/>
      <charset val="204"/>
    </font>
    <font>
      <u/>
      <sz val="11"/>
      <color theme="1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76">
    <xf numFmtId="0" fontId="0" fillId="0" borderId="0" xfId="0"/>
    <xf numFmtId="0" fontId="1" fillId="0" borderId="7" xfId="0" applyFont="1" applyBorder="1" applyAlignment="1">
      <alignment horizontal="center"/>
    </xf>
    <xf numFmtId="0" fontId="2" fillId="0" borderId="0" xfId="0" applyFont="1" applyAlignment="1">
      <alignment horizontal="justify" vertical="center"/>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justify" vertical="center" wrapText="1"/>
    </xf>
    <xf numFmtId="0" fontId="2" fillId="0" borderId="0" xfId="0" applyFont="1" applyAlignment="1">
      <alignment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4" fillId="0" borderId="0" xfId="0" applyFont="1"/>
    <xf numFmtId="49" fontId="2" fillId="0" borderId="6" xfId="0" applyNumberFormat="1" applyFont="1" applyBorder="1" applyAlignment="1">
      <alignment horizontal="center" vertical="center" wrapText="1"/>
    </xf>
    <xf numFmtId="0" fontId="4" fillId="0" borderId="0" xfId="0" applyFont="1" applyAlignment="1">
      <alignment horizontal="center"/>
    </xf>
    <xf numFmtId="0" fontId="1" fillId="0" borderId="7" xfId="0" applyFont="1" applyBorder="1"/>
    <xf numFmtId="0" fontId="1" fillId="2" borderId="7" xfId="0" applyFont="1" applyFill="1" applyBorder="1" applyAlignment="1">
      <alignment horizontal="center" vertical="center"/>
    </xf>
    <xf numFmtId="0" fontId="1" fillId="2" borderId="7" xfId="0" applyFont="1" applyFill="1" applyBorder="1"/>
    <xf numFmtId="0" fontId="5" fillId="0" borderId="9" xfId="1" applyFont="1" applyBorder="1" applyAlignment="1">
      <alignment horizontal="justify" vertical="center" wrapText="1"/>
    </xf>
    <xf numFmtId="0" fontId="4" fillId="0" borderId="0" xfId="0" applyFont="1" applyAlignment="1">
      <alignment wrapText="1"/>
    </xf>
    <xf numFmtId="0" fontId="1" fillId="2" borderId="7" xfId="0" applyFont="1" applyFill="1" applyBorder="1" applyAlignment="1">
      <alignment horizontal="center"/>
    </xf>
    <xf numFmtId="0" fontId="4" fillId="0" borderId="0" xfId="0" applyFont="1" applyBorder="1"/>
    <xf numFmtId="0" fontId="6" fillId="3" borderId="9" xfId="0" applyFont="1" applyFill="1" applyBorder="1" applyAlignment="1">
      <alignment horizontal="center" vertical="center" wrapText="1"/>
    </xf>
    <xf numFmtId="0" fontId="4" fillId="3" borderId="0" xfId="0" applyFont="1" applyFill="1"/>
    <xf numFmtId="0" fontId="2" fillId="0" borderId="3" xfId="0" applyFont="1" applyBorder="1" applyAlignment="1">
      <alignment horizontal="center" vertical="center" wrapText="1"/>
    </xf>
    <xf numFmtId="49" fontId="2"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1" fillId="0" borderId="7" xfId="0" applyFont="1" applyBorder="1" applyAlignment="1">
      <alignment horizontal="center"/>
    </xf>
    <xf numFmtId="0" fontId="7" fillId="2" borderId="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9" xfId="0" applyFont="1" applyFill="1" applyBorder="1" applyAlignment="1">
      <alignment horizontal="justify" vertical="center" wrapText="1"/>
    </xf>
    <xf numFmtId="0" fontId="2" fillId="2" borderId="9" xfId="0" applyFont="1" applyFill="1" applyBorder="1" applyAlignment="1">
      <alignment horizontal="center" vertical="center" wrapText="1"/>
    </xf>
    <xf numFmtId="0" fontId="8" fillId="2" borderId="9" xfId="1" applyFont="1" applyFill="1" applyBorder="1" applyAlignment="1">
      <alignment horizontal="center" vertical="center" wrapText="1"/>
    </xf>
    <xf numFmtId="0" fontId="4" fillId="2" borderId="0" xfId="0" applyFont="1" applyFill="1"/>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0" fontId="2" fillId="0" borderId="5"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justify" vertical="center" wrapText="1"/>
    </xf>
    <xf numFmtId="0" fontId="2" fillId="2" borderId="8" xfId="0" applyFont="1" applyFill="1" applyBorder="1" applyAlignment="1">
      <alignment horizontal="justify" vertical="center" wrapText="1"/>
    </xf>
    <xf numFmtId="0" fontId="2" fillId="2" borderId="6" xfId="0" applyFont="1" applyFill="1" applyBorder="1" applyAlignment="1">
      <alignment horizontal="justify"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new-igirma.irkmo.ru/news/detail.php?ID=193871" TargetMode="External"/><Relationship Id="rId1" Type="http://schemas.openxmlformats.org/officeDocument/2006/relationships/hyperlink" Target="https://disk.yandex.ru/d/u2hW-tB94TK-U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9"/>
  <sheetViews>
    <sheetView topLeftCell="A13" zoomScale="80" zoomScaleNormal="80" workbookViewId="0">
      <selection activeCell="D13" sqref="D13:F13"/>
    </sheetView>
  </sheetViews>
  <sheetFormatPr defaultRowHeight="31.5" customHeight="1" x14ac:dyDescent="0.25"/>
  <cols>
    <col min="1" max="1" width="9.140625" style="10"/>
    <col min="2" max="2" width="9.42578125" style="10" customWidth="1"/>
    <col min="3" max="3" width="47" style="10" customWidth="1"/>
    <col min="4" max="6" width="43.5703125" style="12" customWidth="1"/>
    <col min="7" max="7" width="76.7109375" style="10" customWidth="1"/>
    <col min="8" max="16384" width="9.140625" style="10"/>
  </cols>
  <sheetData>
    <row r="1" spans="2:10" ht="31.5" customHeight="1" thickBot="1" x14ac:dyDescent="0.3">
      <c r="B1" s="35" t="s">
        <v>1</v>
      </c>
      <c r="C1" s="35"/>
      <c r="D1" s="35"/>
      <c r="E1" s="35"/>
      <c r="F1" s="35"/>
    </row>
    <row r="2" spans="2:10" ht="31.5" customHeight="1" thickBot="1" x14ac:dyDescent="0.3">
      <c r="B2" s="3" t="s">
        <v>2</v>
      </c>
      <c r="C2" s="8" t="s">
        <v>3</v>
      </c>
      <c r="D2" s="36" t="s">
        <v>4</v>
      </c>
      <c r="E2" s="37"/>
      <c r="F2" s="38"/>
    </row>
    <row r="3" spans="2:10" ht="53.25" customHeight="1" thickBot="1" x14ac:dyDescent="0.3">
      <c r="B3" s="9">
        <v>1</v>
      </c>
      <c r="C3" s="5" t="s">
        <v>0</v>
      </c>
      <c r="D3" s="39" t="s">
        <v>81</v>
      </c>
      <c r="E3" s="40"/>
      <c r="F3" s="41"/>
    </row>
    <row r="4" spans="2:10" ht="92.25" customHeight="1" thickBot="1" x14ac:dyDescent="0.3">
      <c r="B4" s="9">
        <v>2</v>
      </c>
      <c r="C4" s="5" t="s">
        <v>5</v>
      </c>
      <c r="D4" s="36" t="s">
        <v>98</v>
      </c>
      <c r="E4" s="37"/>
      <c r="F4" s="38"/>
    </row>
    <row r="5" spans="2:10" ht="96" customHeight="1" thickBot="1" x14ac:dyDescent="0.3">
      <c r="B5" s="9">
        <v>3</v>
      </c>
      <c r="C5" s="5" t="s">
        <v>6</v>
      </c>
      <c r="D5" s="36" t="s">
        <v>89</v>
      </c>
      <c r="E5" s="37"/>
      <c r="F5" s="38"/>
    </row>
    <row r="6" spans="2:10" ht="53.25" customHeight="1" thickBot="1" x14ac:dyDescent="0.3">
      <c r="B6" s="9">
        <v>4</v>
      </c>
      <c r="C6" s="5" t="s">
        <v>80</v>
      </c>
      <c r="D6" s="36" t="s">
        <v>7</v>
      </c>
      <c r="E6" s="37"/>
      <c r="F6" s="38"/>
    </row>
    <row r="7" spans="2:10" ht="187.5" customHeight="1" thickBot="1" x14ac:dyDescent="0.3">
      <c r="B7" s="11" t="s">
        <v>58</v>
      </c>
      <c r="C7" s="16" t="s">
        <v>8</v>
      </c>
      <c r="D7" s="36" t="s">
        <v>82</v>
      </c>
      <c r="E7" s="37"/>
      <c r="F7" s="38"/>
    </row>
    <row r="8" spans="2:10" ht="53.25" customHeight="1" thickBot="1" x14ac:dyDescent="0.3">
      <c r="B8" s="11" t="s">
        <v>59</v>
      </c>
      <c r="C8" s="5" t="s">
        <v>9</v>
      </c>
      <c r="D8" s="36"/>
      <c r="E8" s="37"/>
      <c r="F8" s="38"/>
    </row>
    <row r="9" spans="2:10" ht="102.75" customHeight="1" thickBot="1" x14ac:dyDescent="0.3">
      <c r="B9" s="11" t="s">
        <v>60</v>
      </c>
      <c r="C9" s="5" t="s">
        <v>10</v>
      </c>
      <c r="D9" s="36"/>
      <c r="E9" s="37"/>
      <c r="F9" s="38"/>
    </row>
    <row r="10" spans="2:10" ht="137.25" customHeight="1" thickBot="1" x14ac:dyDescent="0.3">
      <c r="B10" s="11" t="s">
        <v>61</v>
      </c>
      <c r="C10" s="5" t="s">
        <v>11</v>
      </c>
      <c r="D10" s="36"/>
      <c r="E10" s="37"/>
      <c r="F10" s="38"/>
    </row>
    <row r="11" spans="2:10" ht="321" customHeight="1" thickBot="1" x14ac:dyDescent="0.3">
      <c r="B11" s="9">
        <v>5</v>
      </c>
      <c r="C11" s="5" t="s">
        <v>12</v>
      </c>
      <c r="D11" s="32" t="s">
        <v>90</v>
      </c>
      <c r="E11" s="33"/>
      <c r="F11" s="34"/>
      <c r="G11" s="17"/>
    </row>
    <row r="12" spans="2:10" ht="354" customHeight="1" thickBot="1" x14ac:dyDescent="0.3">
      <c r="B12" s="9">
        <v>6</v>
      </c>
      <c r="C12" s="5" t="s">
        <v>13</v>
      </c>
      <c r="D12" s="32" t="s">
        <v>93</v>
      </c>
      <c r="E12" s="33"/>
      <c r="F12" s="34"/>
      <c r="G12" s="19"/>
      <c r="H12" s="19"/>
      <c r="I12" s="19"/>
      <c r="J12" s="19"/>
    </row>
    <row r="13" spans="2:10" ht="409.5" customHeight="1" thickBot="1" x14ac:dyDescent="0.3">
      <c r="B13" s="9">
        <v>7</v>
      </c>
      <c r="C13" s="5" t="s">
        <v>14</v>
      </c>
      <c r="D13" s="42" t="s">
        <v>94</v>
      </c>
      <c r="E13" s="43"/>
      <c r="F13" s="44"/>
      <c r="G13" s="45"/>
      <c r="H13" s="45"/>
      <c r="I13" s="45"/>
      <c r="J13" s="45"/>
    </row>
    <row r="14" spans="2:10" ht="63.75" customHeight="1" thickBot="1" x14ac:dyDescent="0.3">
      <c r="B14" s="9">
        <v>8</v>
      </c>
      <c r="C14" s="5" t="s">
        <v>15</v>
      </c>
      <c r="D14" s="36" t="s">
        <v>83</v>
      </c>
      <c r="E14" s="37"/>
      <c r="F14" s="38"/>
      <c r="G14" s="46"/>
      <c r="H14" s="46"/>
      <c r="I14" s="46"/>
      <c r="J14" s="46"/>
    </row>
    <row r="15" spans="2:10" ht="60" customHeight="1" thickBot="1" x14ac:dyDescent="0.3">
      <c r="B15" s="9">
        <v>9</v>
      </c>
      <c r="C15" s="5" t="s">
        <v>16</v>
      </c>
      <c r="D15" s="36" t="s">
        <v>84</v>
      </c>
      <c r="E15" s="37"/>
      <c r="F15" s="38"/>
      <c r="G15" s="46"/>
      <c r="H15" s="46"/>
      <c r="I15" s="46"/>
      <c r="J15" s="46"/>
    </row>
    <row r="16" spans="2:10" ht="65.25" customHeight="1" thickBot="1" x14ac:dyDescent="0.3">
      <c r="B16" s="9">
        <v>10</v>
      </c>
      <c r="C16" s="5" t="s">
        <v>17</v>
      </c>
      <c r="D16" s="36" t="s">
        <v>7</v>
      </c>
      <c r="E16" s="37"/>
      <c r="F16" s="38"/>
      <c r="G16" s="46"/>
      <c r="H16" s="46"/>
      <c r="I16" s="46"/>
      <c r="J16" s="46"/>
    </row>
    <row r="17" spans="2:10" ht="31.5" customHeight="1" thickBot="1" x14ac:dyDescent="0.3">
      <c r="B17" s="47" t="s">
        <v>62</v>
      </c>
      <c r="C17" s="50" t="s">
        <v>18</v>
      </c>
      <c r="D17" s="9" t="s">
        <v>2</v>
      </c>
      <c r="E17" s="7" t="s">
        <v>19</v>
      </c>
      <c r="F17" s="7" t="s">
        <v>20</v>
      </c>
      <c r="G17" s="46"/>
      <c r="H17" s="46"/>
      <c r="I17" s="46"/>
      <c r="J17" s="46"/>
    </row>
    <row r="18" spans="2:10" ht="48.75" customHeight="1" thickBot="1" x14ac:dyDescent="0.3">
      <c r="B18" s="48"/>
      <c r="C18" s="51"/>
      <c r="D18" s="9">
        <v>1</v>
      </c>
      <c r="E18" s="7" t="s">
        <v>21</v>
      </c>
      <c r="F18" s="7" t="s">
        <v>92</v>
      </c>
      <c r="G18" s="46"/>
      <c r="H18" s="46"/>
      <c r="I18" s="46"/>
      <c r="J18" s="46"/>
    </row>
    <row r="19" spans="2:10" ht="42.75" customHeight="1" thickBot="1" x14ac:dyDescent="0.3">
      <c r="B19" s="48"/>
      <c r="C19" s="51"/>
      <c r="D19" s="9">
        <v>2</v>
      </c>
      <c r="E19" s="7" t="s">
        <v>22</v>
      </c>
      <c r="F19" s="7" t="s">
        <v>85</v>
      </c>
      <c r="G19" s="46"/>
      <c r="H19" s="46"/>
      <c r="I19" s="46"/>
      <c r="J19" s="46"/>
    </row>
    <row r="20" spans="2:10" ht="31.5" customHeight="1" thickBot="1" x14ac:dyDescent="0.3">
      <c r="B20" s="48"/>
      <c r="C20" s="51"/>
      <c r="D20" s="9">
        <v>3</v>
      </c>
      <c r="E20" s="7" t="s">
        <v>23</v>
      </c>
      <c r="F20" s="7" t="s">
        <v>85</v>
      </c>
      <c r="G20" s="46"/>
      <c r="H20" s="46"/>
      <c r="I20" s="46"/>
      <c r="J20" s="46"/>
    </row>
    <row r="21" spans="2:10" ht="31.5" customHeight="1" thickBot="1" x14ac:dyDescent="0.3">
      <c r="B21" s="48"/>
      <c r="C21" s="51"/>
      <c r="D21" s="9">
        <v>4</v>
      </c>
      <c r="E21" s="7" t="s">
        <v>24</v>
      </c>
      <c r="F21" s="7" t="s">
        <v>85</v>
      </c>
      <c r="G21" s="46"/>
      <c r="H21" s="46"/>
      <c r="I21" s="46"/>
      <c r="J21" s="46"/>
    </row>
    <row r="22" spans="2:10" ht="31.5" customHeight="1" thickBot="1" x14ac:dyDescent="0.3">
      <c r="B22" s="49"/>
      <c r="C22" s="52"/>
      <c r="D22" s="9">
        <v>5</v>
      </c>
      <c r="E22" s="7" t="s">
        <v>25</v>
      </c>
      <c r="F22" s="7"/>
      <c r="G22" s="46"/>
      <c r="H22" s="46"/>
      <c r="I22" s="46"/>
      <c r="J22" s="46"/>
    </row>
    <row r="23" spans="2:10" ht="31.5" customHeight="1" thickBot="1" x14ac:dyDescent="0.3">
      <c r="B23" s="47" t="s">
        <v>63</v>
      </c>
      <c r="C23" s="50" t="s">
        <v>26</v>
      </c>
      <c r="D23" s="9" t="s">
        <v>2</v>
      </c>
      <c r="E23" s="7" t="s">
        <v>27</v>
      </c>
      <c r="F23" s="7" t="s">
        <v>28</v>
      </c>
    </row>
    <row r="24" spans="2:10" ht="56.25" customHeight="1" thickBot="1" x14ac:dyDescent="0.3">
      <c r="B24" s="48"/>
      <c r="C24" s="51"/>
      <c r="D24" s="9">
        <v>1</v>
      </c>
      <c r="E24" s="7" t="s">
        <v>91</v>
      </c>
      <c r="F24" s="7">
        <v>3</v>
      </c>
    </row>
    <row r="25" spans="2:10" ht="31.5" customHeight="1" thickBot="1" x14ac:dyDescent="0.3">
      <c r="B25" s="48"/>
      <c r="C25" s="51"/>
      <c r="D25" s="9">
        <v>2</v>
      </c>
      <c r="E25" s="7" t="s">
        <v>95</v>
      </c>
      <c r="F25" s="7">
        <v>3</v>
      </c>
    </row>
    <row r="26" spans="2:10" ht="39.75" customHeight="1" thickBot="1" x14ac:dyDescent="0.3">
      <c r="B26" s="48"/>
      <c r="C26" s="51"/>
      <c r="D26" s="9">
        <v>3</v>
      </c>
      <c r="E26" s="7" t="s">
        <v>86</v>
      </c>
      <c r="F26" s="7">
        <v>4</v>
      </c>
    </row>
    <row r="27" spans="2:10" ht="31.5" customHeight="1" thickBot="1" x14ac:dyDescent="0.3">
      <c r="B27" s="49"/>
      <c r="C27" s="52"/>
      <c r="D27" s="36" t="s">
        <v>29</v>
      </c>
      <c r="E27" s="38"/>
      <c r="F27" s="7">
        <f>SUM(F24:F26)</f>
        <v>10</v>
      </c>
    </row>
    <row r="28" spans="2:10" ht="67.5" customHeight="1" thickBot="1" x14ac:dyDescent="0.3">
      <c r="B28" s="9">
        <v>11</v>
      </c>
      <c r="C28" s="5" t="s">
        <v>30</v>
      </c>
      <c r="D28" s="36" t="s">
        <v>7</v>
      </c>
      <c r="E28" s="37"/>
      <c r="F28" s="38"/>
    </row>
    <row r="29" spans="2:10" ht="108.75" customHeight="1" thickBot="1" x14ac:dyDescent="0.3">
      <c r="B29" s="11" t="s">
        <v>64</v>
      </c>
      <c r="C29" s="5" t="s">
        <v>31</v>
      </c>
      <c r="D29" s="36" t="s">
        <v>96</v>
      </c>
      <c r="E29" s="37"/>
      <c r="F29" s="38"/>
    </row>
    <row r="30" spans="2:10" ht="45.75" customHeight="1" thickBot="1" x14ac:dyDescent="0.3">
      <c r="B30" s="11" t="s">
        <v>65</v>
      </c>
      <c r="C30" s="5" t="s">
        <v>32</v>
      </c>
      <c r="D30" s="36" t="s">
        <v>87</v>
      </c>
      <c r="E30" s="37"/>
      <c r="F30" s="38"/>
    </row>
    <row r="31" spans="2:10" ht="45.75" customHeight="1" thickBot="1" x14ac:dyDescent="0.3">
      <c r="B31" s="11" t="s">
        <v>66</v>
      </c>
      <c r="C31" s="5" t="s">
        <v>33</v>
      </c>
      <c r="D31" s="36" t="s">
        <v>97</v>
      </c>
      <c r="E31" s="37"/>
      <c r="F31" s="38"/>
    </row>
    <row r="32" spans="2:10" ht="45.75" customHeight="1" thickBot="1" x14ac:dyDescent="0.3">
      <c r="B32" s="9">
        <v>12</v>
      </c>
      <c r="C32" s="5" t="s">
        <v>34</v>
      </c>
      <c r="D32" s="36" t="s">
        <v>88</v>
      </c>
      <c r="E32" s="37"/>
      <c r="F32" s="38"/>
    </row>
    <row r="33" spans="2:6" ht="45.75" customHeight="1" thickBot="1" x14ac:dyDescent="0.3">
      <c r="B33" s="9">
        <v>13</v>
      </c>
      <c r="C33" s="5" t="s">
        <v>35</v>
      </c>
      <c r="D33" s="36">
        <v>8837</v>
      </c>
      <c r="E33" s="37"/>
      <c r="F33" s="38"/>
    </row>
    <row r="34" spans="2:6" ht="45.75" customHeight="1" thickBot="1" x14ac:dyDescent="0.3">
      <c r="B34" s="53">
        <v>14</v>
      </c>
      <c r="C34" s="50" t="s">
        <v>36</v>
      </c>
      <c r="D34" s="36" t="s">
        <v>37</v>
      </c>
      <c r="E34" s="38"/>
      <c r="F34" s="7">
        <v>112</v>
      </c>
    </row>
    <row r="35" spans="2:6" ht="45.75" customHeight="1" thickBot="1" x14ac:dyDescent="0.3">
      <c r="B35" s="54"/>
      <c r="C35" s="51"/>
      <c r="D35" s="36" t="s">
        <v>38</v>
      </c>
      <c r="E35" s="38"/>
      <c r="F35" s="20">
        <v>100</v>
      </c>
    </row>
    <row r="36" spans="2:6" ht="45.75" customHeight="1" thickBot="1" x14ac:dyDescent="0.3">
      <c r="B36" s="55"/>
      <c r="C36" s="52"/>
      <c r="D36" s="36" t="s">
        <v>39</v>
      </c>
      <c r="E36" s="38"/>
      <c r="F36" s="7">
        <f>SUM(F34:F35)</f>
        <v>212</v>
      </c>
    </row>
    <row r="37" spans="2:6" ht="45.75" customHeight="1" thickBot="1" x14ac:dyDescent="0.3">
      <c r="B37" s="53">
        <v>15</v>
      </c>
      <c r="C37" s="50" t="s">
        <v>40</v>
      </c>
      <c r="D37" s="9" t="s">
        <v>2</v>
      </c>
      <c r="E37" s="7" t="s">
        <v>41</v>
      </c>
      <c r="F37" s="7" t="s">
        <v>42</v>
      </c>
    </row>
    <row r="38" spans="2:6" ht="45.75" customHeight="1" thickBot="1" x14ac:dyDescent="0.3">
      <c r="B38" s="54"/>
      <c r="C38" s="51"/>
      <c r="D38" s="9" t="s">
        <v>43</v>
      </c>
      <c r="E38" s="7" t="s">
        <v>44</v>
      </c>
      <c r="F38" s="7"/>
    </row>
    <row r="39" spans="2:6" ht="45.75" customHeight="1" thickBot="1" x14ac:dyDescent="0.3">
      <c r="B39" s="54"/>
      <c r="C39" s="51"/>
      <c r="D39" s="9" t="s">
        <v>45</v>
      </c>
      <c r="E39" s="7" t="s">
        <v>46</v>
      </c>
      <c r="F39" s="7"/>
    </row>
    <row r="40" spans="2:6" ht="45.75" customHeight="1" thickBot="1" x14ac:dyDescent="0.3">
      <c r="B40" s="54"/>
      <c r="C40" s="51"/>
      <c r="D40" s="9" t="s">
        <v>47</v>
      </c>
      <c r="E40" s="7" t="s">
        <v>48</v>
      </c>
      <c r="F40" s="7"/>
    </row>
    <row r="41" spans="2:6" ht="45.75" customHeight="1" thickBot="1" x14ac:dyDescent="0.3">
      <c r="B41" s="54"/>
      <c r="C41" s="51"/>
      <c r="D41" s="9" t="s">
        <v>49</v>
      </c>
      <c r="E41" s="7" t="s">
        <v>50</v>
      </c>
      <c r="F41" s="7"/>
    </row>
    <row r="42" spans="2:6" ht="45.75" customHeight="1" thickBot="1" x14ac:dyDescent="0.3">
      <c r="B42" s="55"/>
      <c r="C42" s="52"/>
      <c r="D42" s="9" t="s">
        <v>51</v>
      </c>
      <c r="E42" s="7" t="s">
        <v>52</v>
      </c>
      <c r="F42" s="7"/>
    </row>
    <row r="43" spans="2:6" ht="45.75" customHeight="1" thickBot="1" x14ac:dyDescent="0.3">
      <c r="B43" s="53">
        <v>16</v>
      </c>
      <c r="C43" s="50" t="s">
        <v>53</v>
      </c>
      <c r="D43" s="32" t="s">
        <v>54</v>
      </c>
      <c r="E43" s="33"/>
      <c r="F43" s="34"/>
    </row>
    <row r="44" spans="2:6" ht="45.75" customHeight="1" thickBot="1" x14ac:dyDescent="0.3">
      <c r="B44" s="55"/>
      <c r="C44" s="52"/>
      <c r="D44" s="32" t="s">
        <v>55</v>
      </c>
      <c r="E44" s="33"/>
      <c r="F44" s="34"/>
    </row>
    <row r="45" spans="2:6" ht="31.5" customHeight="1" x14ac:dyDescent="0.25">
      <c r="B45" s="56" t="s">
        <v>56</v>
      </c>
      <c r="C45" s="56"/>
      <c r="D45" s="56"/>
      <c r="E45" s="56"/>
      <c r="F45" s="56"/>
    </row>
    <row r="46" spans="2:6" ht="32.25" customHeight="1" x14ac:dyDescent="0.25">
      <c r="B46" s="57" t="s">
        <v>57</v>
      </c>
      <c r="C46" s="57"/>
      <c r="D46" s="57"/>
      <c r="E46" s="57"/>
      <c r="F46" s="57"/>
    </row>
    <row r="47" spans="2:6" ht="31.5" customHeight="1" x14ac:dyDescent="0.25">
      <c r="B47" s="2"/>
    </row>
    <row r="48" spans="2:6" ht="31.5" customHeight="1" x14ac:dyDescent="0.3">
      <c r="B48" s="13"/>
      <c r="C48" s="1" t="s">
        <v>67</v>
      </c>
      <c r="D48" s="14" t="s">
        <v>68</v>
      </c>
      <c r="E48" s="14" t="s">
        <v>69</v>
      </c>
    </row>
    <row r="49" spans="2:6" ht="31.5" customHeight="1" x14ac:dyDescent="0.3">
      <c r="B49" s="1">
        <v>1</v>
      </c>
      <c r="C49" s="13" t="s">
        <v>74</v>
      </c>
      <c r="D49" s="18"/>
      <c r="E49" s="18"/>
    </row>
    <row r="50" spans="2:6" ht="31.5" customHeight="1" x14ac:dyDescent="0.3">
      <c r="B50" s="1">
        <v>2</v>
      </c>
      <c r="C50" s="13" t="s">
        <v>75</v>
      </c>
      <c r="D50" s="18"/>
      <c r="E50" s="18"/>
    </row>
    <row r="51" spans="2:6" ht="31.5" customHeight="1" x14ac:dyDescent="0.3">
      <c r="B51" s="1">
        <v>3</v>
      </c>
      <c r="C51" s="15" t="s">
        <v>70</v>
      </c>
      <c r="D51" s="18"/>
      <c r="E51" s="18"/>
    </row>
    <row r="52" spans="2:6" ht="31.5" customHeight="1" x14ac:dyDescent="0.3">
      <c r="B52" s="1">
        <v>4</v>
      </c>
      <c r="C52" s="13" t="s">
        <v>71</v>
      </c>
      <c r="D52" s="18"/>
      <c r="E52" s="18"/>
    </row>
    <row r="53" spans="2:6" ht="31.5" customHeight="1" x14ac:dyDescent="0.3">
      <c r="B53" s="1">
        <v>5</v>
      </c>
      <c r="C53" s="13" t="s">
        <v>76</v>
      </c>
      <c r="D53" s="18"/>
      <c r="E53" s="18"/>
    </row>
    <row r="54" spans="2:6" ht="31.5" customHeight="1" x14ac:dyDescent="0.3">
      <c r="B54" s="1">
        <v>6</v>
      </c>
      <c r="C54" s="13" t="s">
        <v>77</v>
      </c>
      <c r="D54" s="18"/>
      <c r="E54" s="18"/>
    </row>
    <row r="55" spans="2:6" ht="31.5" customHeight="1" x14ac:dyDescent="0.3">
      <c r="B55" s="1">
        <v>7</v>
      </c>
      <c r="C55" s="13" t="s">
        <v>72</v>
      </c>
      <c r="D55" s="18"/>
      <c r="E55" s="18"/>
    </row>
    <row r="56" spans="2:6" ht="31.5" customHeight="1" x14ac:dyDescent="0.3">
      <c r="B56" s="1">
        <v>8</v>
      </c>
      <c r="C56" s="13" t="s">
        <v>78</v>
      </c>
      <c r="D56" s="18"/>
      <c r="E56" s="18"/>
    </row>
    <row r="57" spans="2:6" ht="31.5" customHeight="1" x14ac:dyDescent="0.3">
      <c r="B57" s="1">
        <v>9</v>
      </c>
      <c r="C57" s="13" t="s">
        <v>79</v>
      </c>
      <c r="D57" s="18"/>
      <c r="E57" s="18"/>
    </row>
    <row r="58" spans="2:6" ht="31.5" customHeight="1" x14ac:dyDescent="0.3">
      <c r="B58" s="1">
        <v>10</v>
      </c>
      <c r="C58" s="13" t="s">
        <v>73</v>
      </c>
      <c r="D58" s="18"/>
      <c r="E58" s="18"/>
    </row>
    <row r="59" spans="2:6" ht="31.5" customHeight="1" x14ac:dyDescent="0.25">
      <c r="B59" s="6"/>
      <c r="C59" s="4"/>
      <c r="D59" s="4"/>
      <c r="E59" s="4"/>
      <c r="F59" s="4"/>
    </row>
  </sheetData>
  <mergeCells count="50">
    <mergeCell ref="B45:F45"/>
    <mergeCell ref="B46:F46"/>
    <mergeCell ref="B37:B42"/>
    <mergeCell ref="C37:C42"/>
    <mergeCell ref="B43:B44"/>
    <mergeCell ref="C43:C44"/>
    <mergeCell ref="D43:F43"/>
    <mergeCell ref="D44:F44"/>
    <mergeCell ref="D31:F31"/>
    <mergeCell ref="D32:F32"/>
    <mergeCell ref="D33:F33"/>
    <mergeCell ref="B34:B36"/>
    <mergeCell ref="C34:C36"/>
    <mergeCell ref="D34:E34"/>
    <mergeCell ref="D35:E35"/>
    <mergeCell ref="D36:E36"/>
    <mergeCell ref="D30:F30"/>
    <mergeCell ref="D16:F16"/>
    <mergeCell ref="G16:J16"/>
    <mergeCell ref="B17:B22"/>
    <mergeCell ref="C17:C22"/>
    <mergeCell ref="G17:J17"/>
    <mergeCell ref="G18:J18"/>
    <mergeCell ref="G19:J19"/>
    <mergeCell ref="G20:J20"/>
    <mergeCell ref="G21:J21"/>
    <mergeCell ref="G22:J22"/>
    <mergeCell ref="B23:B27"/>
    <mergeCell ref="C23:C27"/>
    <mergeCell ref="D27:E27"/>
    <mergeCell ref="D28:F28"/>
    <mergeCell ref="D29:F29"/>
    <mergeCell ref="D13:F13"/>
    <mergeCell ref="G13:J13"/>
    <mergeCell ref="D14:F14"/>
    <mergeCell ref="G14:J14"/>
    <mergeCell ref="D15:F15"/>
    <mergeCell ref="G15:J15"/>
    <mergeCell ref="D12:F12"/>
    <mergeCell ref="B1:F1"/>
    <mergeCell ref="D2:F2"/>
    <mergeCell ref="D3:F3"/>
    <mergeCell ref="D4:F4"/>
    <mergeCell ref="D5:F5"/>
    <mergeCell ref="D6:F6"/>
    <mergeCell ref="D7:F7"/>
    <mergeCell ref="D8:F8"/>
    <mergeCell ref="D9:F9"/>
    <mergeCell ref="D10:F10"/>
    <mergeCell ref="D11:F11"/>
  </mergeCells>
  <hyperlinks>
    <hyperlink ref="C7" location="P373" display="P373" xr:uid="{00000000-0004-0000-04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sheetPr>
  <dimension ref="B1:G59"/>
  <sheetViews>
    <sheetView tabSelected="1" view="pageBreakPreview" topLeftCell="A34" zoomScale="90" zoomScaleNormal="110" zoomScaleSheetLayoutView="90" workbookViewId="0">
      <selection activeCell="F41" sqref="F41"/>
    </sheetView>
  </sheetViews>
  <sheetFormatPr defaultRowHeight="31.5" customHeight="1" x14ac:dyDescent="0.25"/>
  <cols>
    <col min="1" max="1" width="9.140625" style="10"/>
    <col min="2" max="2" width="9.42578125" style="10" customWidth="1"/>
    <col min="3" max="3" width="47" style="10" customWidth="1"/>
    <col min="4" max="6" width="43.5703125" style="12" customWidth="1"/>
    <col min="7" max="7" width="103.28515625" style="10" customWidth="1"/>
    <col min="8" max="16384" width="9.140625" style="10"/>
  </cols>
  <sheetData>
    <row r="1" spans="2:7" ht="31.5" customHeight="1" thickBot="1" x14ac:dyDescent="0.3">
      <c r="B1" s="35" t="s">
        <v>1</v>
      </c>
      <c r="C1" s="35"/>
      <c r="D1" s="35"/>
      <c r="E1" s="35"/>
      <c r="F1" s="35"/>
    </row>
    <row r="2" spans="2:7" ht="31.5" customHeight="1" thickBot="1" x14ac:dyDescent="0.3">
      <c r="B2" s="3" t="s">
        <v>2</v>
      </c>
      <c r="C2" s="22" t="s">
        <v>3</v>
      </c>
      <c r="D2" s="36" t="s">
        <v>4</v>
      </c>
      <c r="E2" s="37"/>
      <c r="F2" s="38"/>
    </row>
    <row r="3" spans="2:7" ht="53.25" customHeight="1" thickBot="1" x14ac:dyDescent="0.3">
      <c r="B3" s="24">
        <v>1</v>
      </c>
      <c r="C3" s="5" t="s">
        <v>0</v>
      </c>
      <c r="D3" s="58" t="s">
        <v>106</v>
      </c>
      <c r="E3" s="59"/>
      <c r="F3" s="60"/>
    </row>
    <row r="4" spans="2:7" ht="68.25" customHeight="1" thickBot="1" x14ac:dyDescent="0.3">
      <c r="B4" s="24">
        <v>2</v>
      </c>
      <c r="C4" s="5" t="s">
        <v>5</v>
      </c>
      <c r="D4" s="36" t="s">
        <v>107</v>
      </c>
      <c r="E4" s="37"/>
      <c r="F4" s="38"/>
    </row>
    <row r="5" spans="2:7" ht="96" customHeight="1" thickBot="1" x14ac:dyDescent="0.3">
      <c r="B5" s="24">
        <v>3</v>
      </c>
      <c r="C5" s="5" t="s">
        <v>6</v>
      </c>
      <c r="D5" s="36" t="s">
        <v>89</v>
      </c>
      <c r="E5" s="37"/>
      <c r="F5" s="38"/>
    </row>
    <row r="6" spans="2:7" ht="53.25" customHeight="1" thickBot="1" x14ac:dyDescent="0.3">
      <c r="B6" s="24">
        <v>4</v>
      </c>
      <c r="C6" s="5" t="s">
        <v>80</v>
      </c>
      <c r="D6" s="36" t="s">
        <v>7</v>
      </c>
      <c r="E6" s="37"/>
      <c r="F6" s="38"/>
    </row>
    <row r="7" spans="2:7" ht="187.5" customHeight="1" thickBot="1" x14ac:dyDescent="0.3">
      <c r="B7" s="23" t="s">
        <v>116</v>
      </c>
      <c r="C7" s="16" t="s">
        <v>8</v>
      </c>
      <c r="D7" s="36" t="s">
        <v>82</v>
      </c>
      <c r="E7" s="37"/>
      <c r="F7" s="38"/>
    </row>
    <row r="8" spans="2:7" ht="53.25" customHeight="1" thickBot="1" x14ac:dyDescent="0.3">
      <c r="B8" s="23" t="s">
        <v>117</v>
      </c>
      <c r="C8" s="5" t="s">
        <v>9</v>
      </c>
      <c r="D8" s="36"/>
      <c r="E8" s="37"/>
      <c r="F8" s="38"/>
    </row>
    <row r="9" spans="2:7" ht="102.75" customHeight="1" thickBot="1" x14ac:dyDescent="0.3">
      <c r="B9" s="23" t="s">
        <v>118</v>
      </c>
      <c r="C9" s="5" t="s">
        <v>10</v>
      </c>
      <c r="D9" s="36"/>
      <c r="E9" s="37"/>
      <c r="F9" s="38"/>
    </row>
    <row r="10" spans="2:7" ht="280.5" customHeight="1" thickBot="1" x14ac:dyDescent="0.3">
      <c r="B10" s="23" t="s">
        <v>119</v>
      </c>
      <c r="C10" s="5" t="s">
        <v>11</v>
      </c>
      <c r="D10" s="32"/>
      <c r="E10" s="33"/>
      <c r="F10" s="34"/>
      <c r="G10" s="17"/>
    </row>
    <row r="11" spans="2:7" ht="190.5" customHeight="1" thickBot="1" x14ac:dyDescent="0.3">
      <c r="B11" s="24">
        <v>5</v>
      </c>
      <c r="C11" s="5" t="s">
        <v>12</v>
      </c>
      <c r="D11" s="61" t="s">
        <v>113</v>
      </c>
      <c r="E11" s="62"/>
      <c r="F11" s="63"/>
      <c r="G11" s="17"/>
    </row>
    <row r="12" spans="2:7" ht="102.75" customHeight="1" thickBot="1" x14ac:dyDescent="0.3">
      <c r="B12" s="24">
        <v>6</v>
      </c>
      <c r="C12" s="5" t="s">
        <v>13</v>
      </c>
      <c r="D12" s="32" t="s">
        <v>108</v>
      </c>
      <c r="E12" s="33"/>
      <c r="F12" s="34"/>
      <c r="G12" s="17"/>
    </row>
    <row r="13" spans="2:7" ht="142.5" customHeight="1" thickBot="1" x14ac:dyDescent="0.3">
      <c r="B13" s="24">
        <v>7</v>
      </c>
      <c r="C13" s="5" t="s">
        <v>14</v>
      </c>
      <c r="D13" s="64" t="s">
        <v>115</v>
      </c>
      <c r="E13" s="65"/>
      <c r="F13" s="66"/>
      <c r="G13" s="21"/>
    </row>
    <row r="14" spans="2:7" ht="63.75" customHeight="1" thickBot="1" x14ac:dyDescent="0.3">
      <c r="B14" s="24">
        <v>8</v>
      </c>
      <c r="C14" s="5" t="s">
        <v>15</v>
      </c>
      <c r="D14" s="36" t="s">
        <v>102</v>
      </c>
      <c r="E14" s="37"/>
      <c r="F14" s="38"/>
    </row>
    <row r="15" spans="2:7" ht="60" customHeight="1" thickBot="1" x14ac:dyDescent="0.3">
      <c r="B15" s="24">
        <v>9</v>
      </c>
      <c r="C15" s="5" t="s">
        <v>16</v>
      </c>
      <c r="D15" s="36" t="s">
        <v>84</v>
      </c>
      <c r="E15" s="37"/>
      <c r="F15" s="38"/>
    </row>
    <row r="16" spans="2:7" ht="65.25" customHeight="1" thickBot="1" x14ac:dyDescent="0.3">
      <c r="B16" s="24">
        <v>10</v>
      </c>
      <c r="C16" s="5" t="s">
        <v>17</v>
      </c>
      <c r="D16" s="36" t="s">
        <v>7</v>
      </c>
      <c r="E16" s="37"/>
      <c r="F16" s="38"/>
    </row>
    <row r="17" spans="2:7" ht="31.5" customHeight="1" thickBot="1" x14ac:dyDescent="0.3">
      <c r="B17" s="47" t="s">
        <v>120</v>
      </c>
      <c r="C17" s="50" t="s">
        <v>18</v>
      </c>
      <c r="D17" s="7" t="s">
        <v>2</v>
      </c>
      <c r="E17" s="7" t="s">
        <v>19</v>
      </c>
      <c r="F17" s="7" t="s">
        <v>20</v>
      </c>
    </row>
    <row r="18" spans="2:7" ht="58.5" customHeight="1" thickBot="1" x14ac:dyDescent="0.3">
      <c r="B18" s="48"/>
      <c r="C18" s="51"/>
      <c r="D18" s="7">
        <v>1</v>
      </c>
      <c r="E18" s="7" t="s">
        <v>21</v>
      </c>
      <c r="F18" s="7" t="s">
        <v>85</v>
      </c>
    </row>
    <row r="19" spans="2:7" ht="56.25" customHeight="1" thickBot="1" x14ac:dyDescent="0.3">
      <c r="B19" s="48"/>
      <c r="C19" s="51"/>
      <c r="D19" s="7">
        <v>2</v>
      </c>
      <c r="E19" s="7" t="s">
        <v>22</v>
      </c>
      <c r="F19" s="7" t="s">
        <v>85</v>
      </c>
    </row>
    <row r="20" spans="2:7" ht="54.75" customHeight="1" thickBot="1" x14ac:dyDescent="0.3">
      <c r="B20" s="48"/>
      <c r="C20" s="51"/>
      <c r="D20" s="7">
        <v>3</v>
      </c>
      <c r="E20" s="7" t="s">
        <v>23</v>
      </c>
      <c r="F20" s="7" t="s">
        <v>85</v>
      </c>
    </row>
    <row r="21" spans="2:7" ht="31.5" customHeight="1" thickBot="1" x14ac:dyDescent="0.3">
      <c r="B21" s="48"/>
      <c r="C21" s="51"/>
      <c r="D21" s="7">
        <v>4</v>
      </c>
      <c r="E21" s="7" t="s">
        <v>24</v>
      </c>
      <c r="F21" s="7" t="s">
        <v>85</v>
      </c>
    </row>
    <row r="22" spans="2:7" ht="31.5" customHeight="1" thickBot="1" x14ac:dyDescent="0.3">
      <c r="B22" s="49"/>
      <c r="C22" s="52"/>
      <c r="D22" s="7">
        <v>5</v>
      </c>
      <c r="E22" s="7" t="s">
        <v>25</v>
      </c>
      <c r="F22" s="7"/>
    </row>
    <row r="23" spans="2:7" ht="31.5" customHeight="1" thickBot="1" x14ac:dyDescent="0.3">
      <c r="B23" s="47" t="s">
        <v>121</v>
      </c>
      <c r="C23" s="50" t="s">
        <v>26</v>
      </c>
      <c r="D23" s="7" t="s">
        <v>2</v>
      </c>
      <c r="E23" s="7" t="s">
        <v>27</v>
      </c>
      <c r="F23" s="7" t="s">
        <v>28</v>
      </c>
    </row>
    <row r="24" spans="2:7" ht="75.75" customHeight="1" thickBot="1" x14ac:dyDescent="0.3">
      <c r="B24" s="48"/>
      <c r="C24" s="51"/>
      <c r="D24" s="7">
        <v>1</v>
      </c>
      <c r="E24" s="7" t="s">
        <v>103</v>
      </c>
      <c r="F24" s="7">
        <v>3</v>
      </c>
    </row>
    <row r="25" spans="2:7" ht="53.25" customHeight="1" thickBot="1" x14ac:dyDescent="0.3">
      <c r="B25" s="48"/>
      <c r="C25" s="51"/>
      <c r="D25" s="7">
        <v>2</v>
      </c>
      <c r="E25" s="7" t="s">
        <v>104</v>
      </c>
      <c r="F25" s="7">
        <v>3</v>
      </c>
    </row>
    <row r="26" spans="2:7" ht="31.5" customHeight="1" thickBot="1" x14ac:dyDescent="0.3">
      <c r="B26" s="48"/>
      <c r="C26" s="51"/>
      <c r="D26" s="7">
        <v>3</v>
      </c>
      <c r="E26" s="7" t="s">
        <v>86</v>
      </c>
      <c r="F26" s="7">
        <v>4</v>
      </c>
    </row>
    <row r="27" spans="2:7" ht="31.5" customHeight="1" thickBot="1" x14ac:dyDescent="0.3">
      <c r="B27" s="49"/>
      <c r="C27" s="52"/>
      <c r="D27" s="36" t="s">
        <v>29</v>
      </c>
      <c r="E27" s="38"/>
      <c r="F27" s="7">
        <f>SUM(F24:F26)</f>
        <v>10</v>
      </c>
    </row>
    <row r="28" spans="2:7" ht="46.5" customHeight="1" thickBot="1" x14ac:dyDescent="0.3">
      <c r="B28" s="24">
        <v>11</v>
      </c>
      <c r="C28" s="5" t="s">
        <v>30</v>
      </c>
      <c r="D28" s="36" t="s">
        <v>7</v>
      </c>
      <c r="E28" s="37"/>
      <c r="F28" s="38"/>
    </row>
    <row r="29" spans="2:7" ht="101.25" customHeight="1" thickBot="1" x14ac:dyDescent="0.3">
      <c r="B29" s="23" t="s">
        <v>122</v>
      </c>
      <c r="C29" s="5" t="s">
        <v>31</v>
      </c>
      <c r="D29" s="36" t="s">
        <v>101</v>
      </c>
      <c r="E29" s="37"/>
      <c r="F29" s="38"/>
    </row>
    <row r="30" spans="2:7" ht="31.5" customHeight="1" thickBot="1" x14ac:dyDescent="0.3">
      <c r="B30" s="23" t="s">
        <v>123</v>
      </c>
      <c r="C30" s="5" t="s">
        <v>32</v>
      </c>
      <c r="D30" s="36" t="s">
        <v>87</v>
      </c>
      <c r="E30" s="37"/>
      <c r="F30" s="38"/>
    </row>
    <row r="31" spans="2:7" ht="31.5" customHeight="1" thickBot="1" x14ac:dyDescent="0.3">
      <c r="B31" s="23" t="s">
        <v>124</v>
      </c>
      <c r="C31" s="5" t="s">
        <v>33</v>
      </c>
      <c r="D31" s="36" t="s">
        <v>114</v>
      </c>
      <c r="E31" s="37"/>
      <c r="F31" s="38"/>
      <c r="G31" s="21"/>
    </row>
    <row r="32" spans="2:7" s="31" customFormat="1" ht="72" customHeight="1" thickBot="1" x14ac:dyDescent="0.3">
      <c r="B32" s="27">
        <v>12</v>
      </c>
      <c r="C32" s="28" t="s">
        <v>34</v>
      </c>
      <c r="D32" s="67" t="s">
        <v>105</v>
      </c>
      <c r="E32" s="68"/>
      <c r="F32" s="69"/>
    </row>
    <row r="33" spans="2:6" s="31" customFormat="1" ht="43.5" customHeight="1" thickBot="1" x14ac:dyDescent="0.3">
      <c r="B33" s="27">
        <v>13</v>
      </c>
      <c r="C33" s="28" t="s">
        <v>35</v>
      </c>
      <c r="D33" s="67">
        <v>8837</v>
      </c>
      <c r="E33" s="68"/>
      <c r="F33" s="69"/>
    </row>
    <row r="34" spans="2:6" s="31" customFormat="1" ht="31.5" customHeight="1" thickBot="1" x14ac:dyDescent="0.3">
      <c r="B34" s="70">
        <v>14</v>
      </c>
      <c r="C34" s="73" t="s">
        <v>36</v>
      </c>
      <c r="D34" s="67" t="s">
        <v>37</v>
      </c>
      <c r="E34" s="69"/>
      <c r="F34" s="29"/>
    </row>
    <row r="35" spans="2:6" s="31" customFormat="1" ht="31.5" customHeight="1" thickBot="1" x14ac:dyDescent="0.3">
      <c r="B35" s="71"/>
      <c r="C35" s="74"/>
      <c r="D35" s="67" t="s">
        <v>38</v>
      </c>
      <c r="E35" s="69"/>
      <c r="F35" s="26">
        <v>125</v>
      </c>
    </row>
    <row r="36" spans="2:6" s="31" customFormat="1" ht="31.5" customHeight="1" thickBot="1" x14ac:dyDescent="0.3">
      <c r="B36" s="72"/>
      <c r="C36" s="75"/>
      <c r="D36" s="67" t="s">
        <v>39</v>
      </c>
      <c r="E36" s="69"/>
      <c r="F36" s="29">
        <f>SUM(F34:F35)</f>
        <v>125</v>
      </c>
    </row>
    <row r="37" spans="2:6" s="31" customFormat="1" ht="60.75" customHeight="1" thickBot="1" x14ac:dyDescent="0.3">
      <c r="B37" s="70">
        <v>15</v>
      </c>
      <c r="C37" s="73" t="s">
        <v>40</v>
      </c>
      <c r="D37" s="29" t="s">
        <v>2</v>
      </c>
      <c r="E37" s="29" t="s">
        <v>41</v>
      </c>
      <c r="F37" s="29" t="s">
        <v>42</v>
      </c>
    </row>
    <row r="38" spans="2:6" s="31" customFormat="1" ht="60.75" customHeight="1" thickBot="1" x14ac:dyDescent="0.3">
      <c r="B38" s="71"/>
      <c r="C38" s="74"/>
      <c r="D38" s="29" t="s">
        <v>43</v>
      </c>
      <c r="E38" s="29" t="s">
        <v>44</v>
      </c>
      <c r="F38" s="29" t="s">
        <v>112</v>
      </c>
    </row>
    <row r="39" spans="2:6" s="31" customFormat="1" ht="73.5" customHeight="1" thickBot="1" x14ac:dyDescent="0.3">
      <c r="B39" s="71"/>
      <c r="C39" s="74"/>
      <c r="D39" s="29" t="s">
        <v>45</v>
      </c>
      <c r="E39" s="29" t="s">
        <v>46</v>
      </c>
      <c r="F39" s="30" t="s">
        <v>111</v>
      </c>
    </row>
    <row r="40" spans="2:6" s="31" customFormat="1" ht="73.5" customHeight="1" thickBot="1" x14ac:dyDescent="0.3">
      <c r="B40" s="71"/>
      <c r="C40" s="74"/>
      <c r="D40" s="29" t="s">
        <v>47</v>
      </c>
      <c r="E40" s="29" t="s">
        <v>48</v>
      </c>
      <c r="F40" s="29" t="s">
        <v>110</v>
      </c>
    </row>
    <row r="41" spans="2:6" s="31" customFormat="1" ht="60.75" customHeight="1" thickBot="1" x14ac:dyDescent="0.3">
      <c r="B41" s="71"/>
      <c r="C41" s="74"/>
      <c r="D41" s="29" t="s">
        <v>49</v>
      </c>
      <c r="E41" s="29" t="s">
        <v>50</v>
      </c>
      <c r="F41" s="30" t="s">
        <v>109</v>
      </c>
    </row>
    <row r="42" spans="2:6" s="31" customFormat="1" ht="31.5" customHeight="1" thickBot="1" x14ac:dyDescent="0.3">
      <c r="B42" s="72"/>
      <c r="C42" s="75"/>
      <c r="D42" s="29" t="s">
        <v>51</v>
      </c>
      <c r="E42" s="29" t="s">
        <v>52</v>
      </c>
      <c r="F42" s="29"/>
    </row>
    <row r="43" spans="2:6" ht="31.5" customHeight="1" thickBot="1" x14ac:dyDescent="0.3">
      <c r="B43" s="53">
        <v>16</v>
      </c>
      <c r="C43" s="50" t="s">
        <v>53</v>
      </c>
      <c r="D43" s="32" t="s">
        <v>99</v>
      </c>
      <c r="E43" s="33"/>
      <c r="F43" s="34"/>
    </row>
    <row r="44" spans="2:6" ht="31.5" customHeight="1" thickBot="1" x14ac:dyDescent="0.3">
      <c r="B44" s="55"/>
      <c r="C44" s="52"/>
      <c r="D44" s="32" t="s">
        <v>100</v>
      </c>
      <c r="E44" s="33"/>
      <c r="F44" s="34"/>
    </row>
    <row r="45" spans="2:6" ht="31.5" customHeight="1" x14ac:dyDescent="0.25">
      <c r="B45" s="56" t="s">
        <v>56</v>
      </c>
      <c r="C45" s="56"/>
      <c r="D45" s="56"/>
      <c r="E45" s="56"/>
      <c r="F45" s="56"/>
    </row>
    <row r="46" spans="2:6" ht="32.25" customHeight="1" x14ac:dyDescent="0.25">
      <c r="B46" s="57" t="s">
        <v>57</v>
      </c>
      <c r="C46" s="57"/>
      <c r="D46" s="57"/>
      <c r="E46" s="57"/>
      <c r="F46" s="57"/>
    </row>
    <row r="47" spans="2:6" ht="31.5" customHeight="1" x14ac:dyDescent="0.25">
      <c r="B47" s="2"/>
    </row>
    <row r="48" spans="2:6" ht="31.5" customHeight="1" x14ac:dyDescent="0.3">
      <c r="B48" s="13"/>
      <c r="C48" s="25" t="s">
        <v>67</v>
      </c>
      <c r="D48" s="14" t="s">
        <v>68</v>
      </c>
      <c r="E48" s="14" t="s">
        <v>69</v>
      </c>
    </row>
    <row r="49" spans="2:6" ht="31.5" customHeight="1" x14ac:dyDescent="0.3">
      <c r="B49" s="25">
        <v>1</v>
      </c>
      <c r="C49" s="13" t="s">
        <v>74</v>
      </c>
      <c r="D49" s="18"/>
      <c r="E49" s="18"/>
    </row>
    <row r="50" spans="2:6" ht="31.5" customHeight="1" x14ac:dyDescent="0.3">
      <c r="B50" s="25">
        <v>2</v>
      </c>
      <c r="C50" s="13" t="s">
        <v>75</v>
      </c>
      <c r="D50" s="18"/>
      <c r="E50" s="18"/>
    </row>
    <row r="51" spans="2:6" ht="31.5" customHeight="1" x14ac:dyDescent="0.3">
      <c r="B51" s="25">
        <v>3</v>
      </c>
      <c r="C51" s="15" t="s">
        <v>70</v>
      </c>
      <c r="D51" s="18"/>
      <c r="E51" s="18"/>
    </row>
    <row r="52" spans="2:6" ht="31.5" customHeight="1" x14ac:dyDescent="0.3">
      <c r="B52" s="25">
        <v>4</v>
      </c>
      <c r="C52" s="13" t="s">
        <v>71</v>
      </c>
      <c r="D52" s="18"/>
      <c r="E52" s="18"/>
    </row>
    <row r="53" spans="2:6" ht="31.5" customHeight="1" x14ac:dyDescent="0.3">
      <c r="B53" s="25">
        <v>5</v>
      </c>
      <c r="C53" s="13" t="s">
        <v>76</v>
      </c>
      <c r="D53" s="18"/>
      <c r="E53" s="18"/>
    </row>
    <row r="54" spans="2:6" ht="31.5" customHeight="1" x14ac:dyDescent="0.3">
      <c r="B54" s="25">
        <v>6</v>
      </c>
      <c r="C54" s="13" t="s">
        <v>77</v>
      </c>
      <c r="D54" s="18"/>
      <c r="E54" s="18"/>
    </row>
    <row r="55" spans="2:6" ht="31.5" customHeight="1" x14ac:dyDescent="0.3">
      <c r="B55" s="25">
        <v>7</v>
      </c>
      <c r="C55" s="13" t="s">
        <v>72</v>
      </c>
      <c r="D55" s="18"/>
      <c r="E55" s="18"/>
    </row>
    <row r="56" spans="2:6" ht="31.5" customHeight="1" x14ac:dyDescent="0.3">
      <c r="B56" s="25">
        <v>8</v>
      </c>
      <c r="C56" s="13" t="s">
        <v>78</v>
      </c>
      <c r="D56" s="18"/>
      <c r="E56" s="18"/>
    </row>
    <row r="57" spans="2:6" ht="31.5" customHeight="1" x14ac:dyDescent="0.3">
      <c r="B57" s="25">
        <v>9</v>
      </c>
      <c r="C57" s="13" t="s">
        <v>79</v>
      </c>
      <c r="D57" s="18"/>
      <c r="E57" s="18"/>
    </row>
    <row r="58" spans="2:6" ht="31.5" customHeight="1" x14ac:dyDescent="0.3">
      <c r="B58" s="25">
        <v>10</v>
      </c>
      <c r="C58" s="13" t="s">
        <v>73</v>
      </c>
      <c r="D58" s="18"/>
      <c r="E58" s="18"/>
    </row>
    <row r="59" spans="2:6" ht="31.5" customHeight="1" x14ac:dyDescent="0.25">
      <c r="B59" s="6"/>
      <c r="C59" s="4"/>
      <c r="D59" s="4"/>
      <c r="E59" s="4"/>
      <c r="F59" s="4"/>
    </row>
  </sheetData>
  <mergeCells count="40">
    <mergeCell ref="B45:F45"/>
    <mergeCell ref="B46:F46"/>
    <mergeCell ref="B37:B42"/>
    <mergeCell ref="C37:C42"/>
    <mergeCell ref="B43:B44"/>
    <mergeCell ref="C43:C44"/>
    <mergeCell ref="D43:F43"/>
    <mergeCell ref="D44:F44"/>
    <mergeCell ref="D31:F31"/>
    <mergeCell ref="D32:F32"/>
    <mergeCell ref="D33:F33"/>
    <mergeCell ref="B34:B36"/>
    <mergeCell ref="C34:C36"/>
    <mergeCell ref="D34:E34"/>
    <mergeCell ref="D35:E35"/>
    <mergeCell ref="D36:E36"/>
    <mergeCell ref="B23:B27"/>
    <mergeCell ref="C23:C27"/>
    <mergeCell ref="D27:E27"/>
    <mergeCell ref="D28:F28"/>
    <mergeCell ref="D29:F29"/>
    <mergeCell ref="D30:F30"/>
    <mergeCell ref="D13:F13"/>
    <mergeCell ref="D14:F14"/>
    <mergeCell ref="D15:F15"/>
    <mergeCell ref="D16:F16"/>
    <mergeCell ref="B17:B22"/>
    <mergeCell ref="C17:C22"/>
    <mergeCell ref="D7:F7"/>
    <mergeCell ref="D8:F8"/>
    <mergeCell ref="D9:F9"/>
    <mergeCell ref="D10:F10"/>
    <mergeCell ref="D11:F11"/>
    <mergeCell ref="D12:F12"/>
    <mergeCell ref="D6:F6"/>
    <mergeCell ref="B1:F1"/>
    <mergeCell ref="D2:F2"/>
    <mergeCell ref="D3:F3"/>
    <mergeCell ref="D4:F4"/>
    <mergeCell ref="D5:F5"/>
  </mergeCells>
  <hyperlinks>
    <hyperlink ref="C7" location="P373" display="P373" xr:uid="{00000000-0004-0000-0500-000000000000}"/>
    <hyperlink ref="F41" r:id="rId1" xr:uid="{00000000-0004-0000-0500-000001000000}"/>
    <hyperlink ref="F39" r:id="rId2" xr:uid="{00000000-0004-0000-0500-000002000000}"/>
  </hyperlinks>
  <pageMargins left="0.7" right="0.7" top="0.75" bottom="0.75" header="0.3" footer="0.3"/>
  <pageSetup paperSize="9" scale="44"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Дом в котором живет праздни (2</vt:lpstr>
      <vt:lpstr>Зона комфорта </vt:lpstr>
      <vt:lpstr>'Зона комфорта '!Область_печати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2025-08-18T04:03:34Z</dcterms:modified>
</cp:coreProperties>
</file>